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(111)" sheetId="4" r:id="rId4"/>
    <sheet name="����������� (100,300,850)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 ���������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<sst xmlns="http://schemas.openxmlformats.org/spreadsheetml/2006/main">
  <si>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</si>
  <si>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���������. �������� ��.</t>
  </si>
  <si>
    <t>��������</t>
  </si>
  <si>
    <t>���: ����� ������� �������</t>
  </si>
  <si>
    <t>(������������ ��������� ����, ������������� ��������)</t>
  </si>
  <si>
    <t>���������: ��������</t>
  </si>
  <si>
    <t>���� "������������� �����������"</t>
  </si>
  <si>
    <t>��������� c 11.04.2023 11:59:00 ��: 04.07.2024 11:59:00</t>
  </si>
  <si>
    <t>(������������ ����������)</t>
  </si>
  <si>
    <t>�������� �����: 909E912EECBA3BE3C68F49EAA1ACB00FA7A4F865</t>
  </si>
  <si>
    <t>�.�. �����</t>
  </si>
  <si>
    <t>��������: ������������ ������</t>
  </si>
  <si>
    <t>(�������)</t>
  </si>
  <si>
    <t>(����������� �������)</t>
  </si>
  <si>
    <t>����� ����������: 29.12.2023 04:26:44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</si>
  <si>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</si>
  <si>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</si>
  <si>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</si>
  <si>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2023 ��� </t>
  </si>
  <si>
    <t>(�� 2023 ��� � �������� ������ 2024-2025 �����)</t>
  </si>
  <si>
    <t>����</t>
  </si>
  <si>
    <t>�� "26" ������� 2023 �.</t>
  </si>
  <si>
    <t>����</t>
  </si>
  <si>
    <t>26.12.2023</t>
  </si>
  <si>
    <t>�� �������� �������</t>
  </si>
  <si>
    <t>64200013</t>
  </si>
  <si>
    <t>�����, �������������� ������� � ���������� ����������</t>
  </si>
  <si>
    <t>������������ �������� � ��������� ���� ����������� �������</t>
  </si>
  <si>
    <t>����� �� ��</t>
  </si>
  <si>
    <t>044</t>
  </si>
  <si>
    <t>64200438</t>
  </si>
  <si>
    <t>���</t>
  </si>
  <si>
    <t>6501206204</t>
  </si>
  <si>
    <t>����������</t>
  </si>
  <si>
    <t>��������������� ���������� ���������� �������� "����������� ������������� �����������"</t>
  </si>
  <si>
    <t>���</t>
  </si>
  <si>
    <t>650101001</t>
  </si>
  <si>
    <t>������� ���������:</t>
  </si>
  <si>
    <t>���.</t>
  </si>
  <si>
    <t>�� ����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</si>
  <si>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</si>
  <si>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</si>
  <si>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</si>
  <si>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</si>
  <si>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</si>
  <si>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</si>
  <si>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 ����������� �����������, ���. (� ��������� �� ���� ������ ����� ������� - 0,00)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</si>
  <si>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</si>
  <si>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</si>
  <si>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</si>
  <si>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</si>
  <si>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</t>
  </si>
  <si>
    <t>� ��� �����:</t>
  </si>
  <si>
    <t>�������� �� ���������� ���������������� �������</t>
  </si>
  <si>
    <t>�������� �� ���� 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</si>
  <si>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</si>
  <si>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</si>
  <si>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 ��� ������</t>
  </si>
  <si>
    <t>������� ������� �� ������ �������� ����������� ����</t>
  </si>
  <si>
    <t>0001</t>
  </si>
  <si>
    <t>�</t>
  </si>
  <si>
    <t>0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</si>
  <si>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</si>
  <si>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</si>
  <si>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</si>
  <si>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</si>
  <si>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</si>
  <si>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</si>
  <si>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</si>
  <si>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1110</t>
  </si>
  <si>
    <t>������ �� ���������� ������</t>
  </si>
  <si>
    <t>1100.1</t>
  </si>
  <si>
    <t>122</t>
  </si>
  <si>
    <t>������� ��� ����������� ���������� ���������</t>
  </si>
  <si>
    <t>1100.2</t>
  </si>
  <si>
    <t>123</t>
  </si>
  <si>
    <t>�������� �� ���������, �������� �������� �������</t>
  </si>
  <si>
    <t>1100.3</t>
  </si>
  <si>
    <t>124</t>
  </si>
  <si>
    <t>�������� �� ��������������� ��������������</t>
  </si>
  <si>
    <t>1100.4</t>
  </si>
  <si>
    <t>125</t>
  </si>
  <si>
    <t>�������� �� ���� ���������� ������������</t>
  </si>
  <si>
    <t>1100.5</t>
  </si>
  <si>
    <t>126</t>
  </si>
  <si>
    <t>��������� �� �������� ��������������</t>
  </si>
  <si>
    <t>1100.6</t>
  </si>
  <si>
    <t>127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</si>
  <si>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</si>
  <si>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1100.7</t>
  </si>
  <si>
    <t>128</t>
  </si>
  <si>
    <t>���� ������ �� �������������</t>
  </si>
  <si>
    <t>1100.8</t>
  </si>
  <si>
    <t>129</t>
  </si>
  <si>
    <t>������ �� ������������ ������</t>
  </si>
  <si>
    <t>1100.9</t>
  </si>
  <si>
    <t>121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</si>
  <si>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</si>
  <si>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</si>
  <si>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</si>
  <si>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</si>
  <si>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</si>
  <si>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</si>
  <si>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</si>
  <si>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131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</si>
  <si>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</si>
  <si>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</si>
  <si>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133</t>
  </si>
  <si>
    <t>������ �� ����������� ������</t>
  </si>
  <si>
    <t>1230.3</t>
  </si>
  <si>
    <t>134</t>
  </si>
  <si>
    <t>������ �� �������� �������� ��������</t>
  </si>
  <si>
    <t>1230.4</t>
  </si>
  <si>
    <t>135</t>
  </si>
  <si>
    <t>������ ������� �� �������� ����������� ������������� ������� ���</t>
  </si>
  <si>
    <t>1230.5</t>
  </si>
  <si>
    <t>136</t>
  </si>
  <si>
    <t>������ �� ���������� ���</t>
  </si>
  <si>
    <t>1230.6</t>
  </si>
  <si>
    <t>139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</si>
  <si>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</si>
  <si>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</si>
  <si>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</si>
  <si>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</si>
  <si>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</si>
  <si>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141</t>
  </si>
  <si>
    <t>������ �� �������� ������� �� �������� ��������������</t>
  </si>
  <si>
    <t>1300.2</t>
  </si>
  <si>
    <t>142</t>
  </si>
  <si>
    <t>��������� ����������</t>
  </si>
  <si>
    <t>1300.3</t>
  </si>
  <si>
    <t>143</t>
  </si>
  <si>
    <t>���������� ������ ��������� (�� ����. ��������� ����������)</t>
  </si>
  <si>
    <t>1300.4</t>
  </si>
  <si>
    <t>144</t>
  </si>
  <si>
    <t>������ ������ �� ���� ��������������� �������</t>
  </si>
  <si>
    <t>1300.5</t>
  </si>
  <si>
    <t>145</t>
  </si>
  <si>
    <t>������������� �������� �����������, �����:</t>
  </si>
  <si>
    <t>1400</t>
  </si>
  <si>
    <t>� ��� �����:
������� ��������</t>
  </si>
  <si>
    <t>1410</t>
  </si>
  <si>
    <t>150</t>
  </si>
  <si>
    <t>152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</si>
  <si>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</si>
  <si>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</si>
  <si>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</si>
  <si>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</si>
  <si>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1440</t>
  </si>
  <si>
    <t>155</t>
  </si>
  <si>
    <t>������ ������, �����</t>
  </si>
  <si>
    <t>1500</t>
  </si>
  <si>
    <t>������������ �����������</t>
  </si>
  <si>
    <t>1510.1</t>
  </si>
  <si>
    <t>180</t>
  </si>
  <si>
    <t>181</t>
  </si>
  <si>
    <t>������ �� �������������� ����� �����������</t>
  </si>
  <si>
    <t>1510.2</t>
  </si>
  <si>
    <t>182</t>
  </si>
  <si>
    <t>������ �� ����� ������� ��������</t>
  </si>
  <si>
    <t>1510.3</t>
  </si>
  <si>
    <t>189</t>
  </si>
  <si>
    <t>������</t>
  </si>
  <si>
    <t>1510.4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</si>
  <si>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</si>
  <si>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</si>
  <si>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</si>
  <si>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</si>
  <si>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</si>
  <si>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</si>
  <si>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</si>
  <si>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</si>
  <si>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���������� ��������� ������ ��������� ��������� (����������)</t>
  </si>
  <si>
    <t>1920.1</t>
  </si>
  <si>
    <t>446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</si>
  <si>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</si>
  <si>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</si>
  <si>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</si>
  <si>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</si>
  <si>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</si>
  <si>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</si>
  <si>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</si>
  <si>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</si>
  <si>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</si>
  <si>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</si>
  <si>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</si>
  <si>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</si>
  <si>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</t>
  </si>
  <si>
    <t>2110.1</t>
  </si>
  <si>
    <t>211</t>
  </si>
  <si>
    <t>2110.2</t>
  </si>
  <si>
    <t>266</t>
  </si>
  <si>
    <t>������ ������� ���������, � ��� ����� ���������������� ���������</t>
  </si>
  <si>
    <t>2111</t>
  </si>
  <si>
    <t>112</t>
  </si>
  <si>
    <t>2111.1</t>
  </si>
  <si>
    <t>212</t>
  </si>
  <si>
    <t>2111.2</t>
  </si>
  <si>
    <t>214</t>
  </si>
  <si>
    <t>2111.3</t>
  </si>
  <si>
    <t>221</t>
  </si>
  <si>
    <t>2111.4</t>
  </si>
  <si>
    <t>226</t>
  </si>
  <si>
    <t>2111.5</t>
  </si>
  <si>
    <t>2111.6</t>
  </si>
  <si>
    <t>222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</si>
  <si>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</si>
  <si>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</si>
  <si>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</si>
  <si>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2130.1</t>
  </si>
  <si>
    <t>2130.2</t>
  </si>
  <si>
    <t>296</t>
  </si>
  <si>
    <t>2130.3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</si>
  <si>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</si>
  <si>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</si>
  <si>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</si>
  <si>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</si>
  <si>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</si>
  <si>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213</t>
  </si>
  <si>
    <t>�� ���� ������� ����������</t>
  </si>
  <si>
    <t>2142</t>
  </si>
  <si>
    <t>2142.1</t>
  </si>
  <si>
    <t>2142.2</t>
  </si>
  <si>
    <t>345</t>
  </si>
  <si>
    <t>2142.3</t>
  </si>
  <si>
    <t>346</t>
  </si>
  <si>
    <t>2142.4</t>
  </si>
  <si>
    <t>2142.5</t>
  </si>
  <si>
    <t>265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</si>
  <si>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</si>
  <si>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</si>
  <si>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���� ������� �������������� � �����������, ������� ����������� ������</t>
  </si>
  <si>
    <t>2160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</si>
  <si>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</si>
  <si>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</si>
  <si>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� ��� �����:
�� ������ ����� ��������</t>
  </si>
  <si>
    <t>2171</t>
  </si>
  <si>
    <t>�� ���� ������� ����������� ����� (�������� ����������)</t>
  </si>
  <si>
    <t>2172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</si>
  <si>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</si>
  <si>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</si>
  <si>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</si>
  <si>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</si>
  <si>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</si>
  <si>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</si>
  <si>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</si>
  <si>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</si>
  <si>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</si>
  <si>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</si>
  <si>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2211.1</t>
  </si>
  <si>
    <t>262</t>
  </si>
  <si>
    <t>2211.2</t>
  </si>
  <si>
    <t>263</t>
  </si>
  <si>
    <t>2211.3</t>
  </si>
  <si>
    <t>264</t>
  </si>
  <si>
    <t>2211.4</t>
  </si>
  <si>
    <t>2211.5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</si>
  <si>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</si>
  <si>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</si>
  <si>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</si>
  <si>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2220.1</t>
  </si>
  <si>
    <t>2220.2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</si>
  <si>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</si>
  <si>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</si>
  <si>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</si>
  <si>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</si>
  <si>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</si>
  <si>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</si>
  <si>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</si>
  <si>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</si>
  <si>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800</t>
  </si>
  <si>
    <t>�� ���:
����� �� ��������� ����������� � ��������� �����</t>
  </si>
  <si>
    <t>2310</t>
  </si>
  <si>
    <t>851</t>
  </si>
  <si>
    <t>291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</si>
  <si>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</si>
  <si>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</si>
  <si>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</si>
  <si>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2320.1</t>
  </si>
  <si>
    <t>2320.2</t>
  </si>
  <si>
    <t>292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</si>
  <si>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</si>
  <si>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</si>
  <si>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</si>
  <si>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2330.1</t>
  </si>
  <si>
    <t>2330.2</t>
  </si>
  <si>
    <t>2330.3</t>
  </si>
  <si>
    <t>293</t>
  </si>
  <si>
    <t>2330.4</t>
  </si>
  <si>
    <t>295</t>
  </si>
  <si>
    <t>2330.5</t>
  </si>
  <si>
    <t>2330.6</t>
  </si>
  <si>
    <t>297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</si>
  <si>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</si>
  <si>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</si>
  <si>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</si>
  <si>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</si>
  <si>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</si>
  <si>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 �������� ��������� �����������</t>
  </si>
  <si>
    <t>2420</t>
  </si>
  <si>
    <t>613</t>
  </si>
  <si>
    <t>2430</t>
  </si>
  <si>
    <t>623</t>
  </si>
  <si>
    <t>������ � ������������� �����������</t>
  </si>
  <si>
    <t>2440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</si>
  <si>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</si>
  <si>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</si>
  <si>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2450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</si>
  <si>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</si>
  <si>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</si>
  <si>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</si>
  <si>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</si>
  <si>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</si>
  <si>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</si>
  <si>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2520.1</t>
  </si>
  <si>
    <t>2520.2</t>
  </si>
  <si>
    <t>2520.3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</si>
  <si>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</si>
  <si>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</si>
  <si>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</si>
  <si>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</si>
  <si>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</si>
  <si>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</si>
  <si>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</si>
  <si>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</si>
  <si>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</si>
  <si>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</si>
  <si>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</si>
  <si>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2630.1</t>
  </si>
  <si>
    <t>225</t>
  </si>
  <si>
    <t>2630.2</t>
  </si>
  <si>
    <t>������ ������� �������, ����� � �����, �����</t>
  </si>
  <si>
    <t>2640</t>
  </si>
  <si>
    <t>244</t>
  </si>
  <si>
    <t>�� ���:</t>
  </si>
  <si>
    <t>������ �����</t>
  </si>
  <si>
    <t>2640.1</t>
  </si>
  <si>
    <t>������������ ������</t>
  </si>
  <si>
    <t>2640.2</t>
  </si>
  <si>
    <t>������������ ������</t>
  </si>
  <si>
    <t>2640.3</t>
  </si>
  <si>
    <t>223</t>
  </si>
  <si>
    <t>�������� ����� �� ����������� ����������</t>
  </si>
  <si>
    <t>2640.4</t>
  </si>
  <si>
    <t>224</t>
  </si>
  <si>
    <t>������, ������ �� ���������� ���������</t>
  </si>
  <si>
    <t>2640.5</t>
  </si>
  <si>
    <t>������ ������,������</t>
  </si>
  <si>
    <t>2640.6</t>
  </si>
  <si>
    <t>�����������</t>
  </si>
  <si>
    <t>2640.7</t>
  </si>
  <si>
    <t>227</t>
  </si>
  <si>
    <t>������, ������ ��� ����� ����������� ��������</t>
  </si>
  <si>
    <t>2640.8</t>
  </si>
  <si>
    <t>228</t>
  </si>
  <si>
    <t>���������� ��������� �������� �������</t>
  </si>
  <si>
    <t>2640.9</t>
  </si>
  <si>
    <t>310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</si>
  <si>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</si>
  <si>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</si>
  <si>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������������� ���������� � ����������</t>
  </si>
  <si>
    <t>2640.11</t>
  </si>
  <si>
    <t>341</t>
  </si>
  <si>
    <t>���������� ��������� ��������� �������</t>
  </si>
  <si>
    <t>2640.12</t>
  </si>
  <si>
    <t>342</t>
  </si>
  <si>
    <t>���������� ��������� ���</t>
  </si>
  <si>
    <t>2640.13</t>
  </si>
  <si>
    <t>343</t>
  </si>
  <si>
    <t>���������� ��������� ������������ ����������</t>
  </si>
  <si>
    <t>2640.14</t>
  </si>
  <si>
    <t>344</t>
  </si>
  <si>
    <t>���������� ��������� ������� ���������</t>
  </si>
  <si>
    <t>2640.15</t>
  </si>
  <si>
    <t>���������� ��������� ������ ��������� �������</t>
  </si>
  <si>
    <t>2640.16</t>
  </si>
  <si>
    <t>���������� ��������� ������������ ������� ��� ����� ����������� ��������</t>
  </si>
  <si>
    <t>2640.17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</si>
  <si>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</si>
  <si>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</si>
  <si>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2640.18</t>
  </si>
  <si>
    <t>349</t>
  </si>
  <si>
    <t>������ ������������ ������� ��������� � ����������� �����</t>
  </si>
  <si>
    <t>2640.19</t>
  </si>
  <si>
    <t>�������� ����� �� ����������� ���������� ��������� � ������� ������������� ���������� ���������</t>
  </si>
  <si>
    <t>2641.20</t>
  </si>
  <si>
    <t>229</t>
  </si>
  <si>
    <t>������� �������������� ��������</t>
  </si>
  <si>
    <t>2650</t>
  </si>
  <si>
    <t>247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</si>
  <si>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</si>
  <si>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2660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</si>
  <si>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</si>
  <si>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</si>
  <si>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2661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</si>
  <si>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</si>
  <si>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</si>
  <si>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2662</t>
  </si>
  <si>
    <t>407</t>
  </si>
  <si>
    <t>2652.1</t>
  </si>
  <si>
    <t>2652.2</t>
  </si>
  <si>
    <t>2652.3</t>
  </si>
  <si>
    <t>2652.4</t>
  </si>
  <si>
    <t>2652.5</t>
  </si>
  <si>
    <t>2652.6</t>
  </si>
  <si>
    <t>2652.7</t>
  </si>
  <si>
    <t>2652.8</t>
  </si>
  <si>
    <t>������������ �������, �����, ����� � ������ ������� � ����� �� ����������� �����������</t>
  </si>
  <si>
    <t>2670</t>
  </si>
  <si>
    <t>323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</si>
  <si>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</si>
  <si>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</si>
  <si>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</si>
  <si>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</si>
  <si>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</si>
  <si>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</si>
  <si>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</si>
  <si>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</si>
  <si>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</si>
  <si>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3030.1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</si>
  <si>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</si>
  <si>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</si>
  <si>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</si>
  <si>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</si>
  <si>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</si>
  <si>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</si>
  <si>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���������� ������������� �� ���������� ������������ ��������������</t>
  </si>
  <si>
    <t>4020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</si>
  <si>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</si>
  <si>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</si>
  <si>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</si>
  <si>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</si>
  <si>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</si>
  <si>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</si>
  <si>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</si>
  <si>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</si>
  <si>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</si>
  <si>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</si>
  <si>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</si>
  <si>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</si>
  <si>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x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</si>
  <si>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</si>
  <si>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</si>
  <si>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</si>
  <si>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</si>
  <si>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</si>
  <si>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</si>
  <si>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</si>
  <si>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</si>
  <si>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</si>
  <si>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</si>
  <si>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</si>
  <si>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</si>
  <si>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</si>
  <si>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</si>
  <si>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</si>
  <si>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</si>
  <si>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</si>
  <si>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</si>
  <si>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</si>
  <si>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</si>
  <si>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</si>
  <si>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</si>
  <si>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</si>
  <si>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</si>
  <si>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</si>
  <si>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</si>
  <si>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</si>
  <si>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</si>
  <si>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</si>
  <si>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</si>
  <si>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</si>
  <si>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</si>
  <si>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</si>
  <si>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</si>
  <si>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</si>
  <si>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</si>
  <si>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</si>
  <si>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</si>
  <si>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</si>
  <si>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</si>
  <si>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</si>
  <si>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</si>
  <si>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</si>
  <si>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</si>
  <si>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</si>
  <si>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</si>
  <si>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</si>
  <si>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</si>
  <si>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</si>
  <si>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</si>
  <si>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</si>
  <si>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</si>
  <si>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</si>
  <si>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</si>
  <si>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</si>
  <si>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</si>
  <si>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</si>
  <si>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</si>
  <si>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</si>
  <si>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</si>
  <si>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</si>
  <si>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</si>
  <si>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</si>
  <si>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</si>
  <si>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</si>
  <si>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</si>
  <si>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</si>
  <si>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</si>
  <si>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</si>
  <si>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</si>
  <si>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</si>
  <si>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</si>
  <si>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</si>
  <si>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</si>
  <si>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</si>
  <si>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</si>
  <si>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</si>
  <si>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</si>
  <si>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</si>
  <si>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</si>
  <si>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���: ���������� ����� ����������</t>
  </si>
  <si>
    <t>���������: ��������</t>
  </si>
  <si>
    <t>��������� c 21.03.2023 09:25:00 ��: 13.06.2024 09:25:00</t>
  </si>
  <si>
    <t>�������� �����: E24A134D837D5910AEEE668762CDDDEC2F7133B8</t>
  </si>
  <si>
    <t>����� ����������: 29.12.2023 04:33:24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</si>
  <si>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</si>
  <si>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</si>
  <si>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</si>
  <si>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</si>
  <si>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</si>
  <si>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</si>
  <si>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</si>
  <si>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 ������ ����� � 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</si>
  <si>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</si>
  <si>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</si>
  <si>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</si>
  <si>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</si>
  <si>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</si>
  <si>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</si>
  <si>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</si>
  <si>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</si>
  <si>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</si>
  <si>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</si>
  <si>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[���������������-�������������� ��������], [������������ �����������], [��������],</t>
  </si>
  <si>
    <t>[���������������-�������������� ��������], [���. ���-��, ���-�� ����������� �������������], [����������� ���������],</t>
  </si>
  <si>
    <t>[�����������], [���. ���-��, ���-�� ����������� �������������], [������� ���������],</t>
  </si>
  <si>
    <t>[�����������], [������ ��������], [������� ���������],</t>
  </si>
  <si>
    <t>[�����������], [������ ��������], [������� ���������],</t>
  </si>
  <si>
    <t>[�����������], [������ ��������], [��������� 1 ���������],</t>
  </si>
  <si>
    <t>[�����������], [���. ���-��, ���-�� ����������� �������������], [���������� ��������� �������],</t>
  </si>
  <si>
    <t>10</t>
  </si>
  <si>
    <t>[����� ������], [���. ���-��, ���-�� ����������� �������������], [��������� ������ ������],</t>
  </si>
  <si>
    <t>11</t>
  </si>
  <si>
    <t>[����� ������], [������ ��������], [���������� �� ������],</t>
  </si>
  <si>
    <t>12</t>
  </si>
  <si>
    <t>[����� ������], [������ ��������], [������������ 2 ���������],</t>
  </si>
  <si>
    <t>13</t>
  </si>
  <si>
    <t>[����������� �����], [���. ���-��, ���-�� ����������� �������������], [��������� ������������ ������],</t>
  </si>
  <si>
    <t>14</t>
  </si>
  <si>
    <t>[����������� �����], [������ ��������], [������������ 2 ���������],</t>
  </si>
  <si>
    <t>15</t>
  </si>
  <si>
    <t>[����������� �����], [������ ��������], [������� ������� �� ������ ����������],</t>
  </si>
  <si>
    <t>16</t>
  </si>
  <si>
    <t>[����� �� ������ � ���������������], [���. ���-��, ���-�� ����������� �������������], [���������� ������� �� ������ � ���������������],</t>
  </si>
  <si>
    <t>17</t>
  </si>
  <si>
    <t>[����� �� ������ � ���������������], [������ ��������], [���������� �� ������ � ���������������],</t>
  </si>
  <si>
    <t>18</t>
  </si>
  <si>
    <t>19</t>
  </si>
  <si>
    <t>20</t>
  </si>
  <si>
    <t>[�����������], [������ ��������], [������],</t>
  </si>
  <si>
    <t>21</t>
  </si>
  <si>
    <t>22</t>
  </si>
  <si>
    <t>[����� "���������� ��������-�����"], [���. ���-��, ���-�� ����������� �������������], [��������� ������ "���������� ��������-�����"],</t>
  </si>
  <si>
    <t>23</t>
  </si>
  <si>
    <t>[����� "���������� ��������-�����"], [��������� ��������], [������� (��������������������)],</t>
  </si>
  <si>
    <t>24</t>
  </si>
  <si>
    <t>[���������� ������], [������ ��������], [������� ������� (�� ����������� ������������)],</t>
  </si>
  <si>
    <t>25</t>
  </si>
  <si>
    <t>[���������� ������], [������ ��������], [������� ������� (�� ���������)],</t>
  </si>
  <si>
    <t>26</t>
  </si>
  <si>
    <t>[����� ������������], [���. ���-��, ���-�� ����������� �������������], [��������� ������],</t>
  </si>
  <si>
    <t>27</t>
  </si>
  <si>
    <t>[����� ������������], [������ ��������], [������ 2 ���������],</t>
  </si>
  <si>
    <t>28</t>
  </si>
  <si>
    <t>29</t>
  </si>
  <si>
    <t>[����� ������������], [������ ��������], [������],</t>
  </si>
  <si>
    <t>30</t>
  </si>
  <si>
    <t>[����� ������������], [������ ��������], [������� �� ������������ ������������ � ������� ������ 2 �������],</t>
  </si>
  <si>
    <t>31</t>
  </si>
  <si>
    <t>[������������ �����], [���. ���-��, ���-�� ����������� �������������], [��������� ������],</t>
  </si>
  <si>
    <t>32</t>
  </si>
  <si>
    <t>[������������ �����], [������ ��������], [�������� 5 �������],</t>
  </si>
  <si>
    <t>34</t>
  </si>
  <si>
    <t>[����-���������� �����], [���. ���-��, ���-�� ����������� �������������], [��������� ������],</t>
  </si>
  <si>
    <t>35</t>
  </si>
  <si>
    <t>[����-���������� �����], [��������� ��������], [������� (���������������������)],</t>
  </si>
  <si>
    <t>36</t>
  </si>
  <si>
    <t>[����-���������� �����], [��������� ��������], [������� ������],</t>
  </si>
  <si>
    <t>37</t>
  </si>
  <si>
    <t>38</t>
  </si>
  <si>
    <t>40</t>
  </si>
  <si>
    <t>[������ ������������ ����������� �����������], [���. ���-��, ���-�� ����������� �������������], [��������� ������],</t>
  </si>
  <si>
    <t>42</t>
  </si>
  <si>
    <t>[������ ������������ ����������� �����������], [��������� ��������], [������� ������� (�� �������� �����)],</t>
  </si>
  <si>
    <t>43</t>
  </si>
  <si>
    <t>[������ ������������ ����������� �����������], [��������� ��������], [�������� �� ����� ������ ���������],</t>
  </si>
  <si>
    <t>44</t>
  </si>
  <si>
    <t>[����� ������� (��� "�������", ��� "����������")], [���. ���-��, ���-�� ����������� �������������], [��������� ������],</t>
  </si>
  <si>
    <t>45</t>
  </si>
  <si>
    <t>[��� "�������" (����� �������)], [��������� ��������], [�������������],</t>
  </si>
  <si>
    <t>46</t>
  </si>
  <si>
    <t>47</t>
  </si>
  <si>
    <t>48</t>
  </si>
  <si>
    <t>49</t>
  </si>
  <si>
    <t>[��� "�������" (����� �������)], [��������� ��������], [��������� �������],</t>
  </si>
  <si>
    <t>50</t>
  </si>
  <si>
    <t>51</t>
  </si>
  <si>
    <t>52</t>
  </si>
  <si>
    <t>[��� "�������" (����� �������)], [������ ��������], [������� ��������� ��������� 1 �������],</t>
  </si>
  <si>
    <t>53</t>
  </si>
  <si>
    <t>54</t>
  </si>
  <si>
    <t>55</t>
  </si>
  <si>
    <t>[��� "�������" (����� �������)], [������ ��������], [������� �� ������������ ������������ � ������� ������ 4 �������],</t>
  </si>
  <si>
    <t>56</t>
  </si>
  <si>
    <t>[��� "����������"], [��������� ��������], [������� �������������],</t>
  </si>
  <si>
    <t>57</t>
  </si>
  <si>
    <t>[��� "����������"], [��������� ��������], [�������������],</t>
  </si>
  <si>
    <t>58</t>
  </si>
  <si>
    <t>59</t>
  </si>
  <si>
    <t>[��� "����������"], [��������� ��������], [��������� �������],</t>
  </si>
  <si>
    <t>60</t>
  </si>
  <si>
    <t>[��� "����������"], [������ ��������], [������� ��������� ��������� 1 �������],</t>
  </si>
  <si>
    <t>61</t>
  </si>
  <si>
    <t>62</t>
  </si>
  <si>
    <t>[��� "����������"], [������ ��������], [������� �� ������������ ������������ � ������� ������ 4 �������],</t>
  </si>
  <si>
    <t>63</t>
  </si>
  <si>
    <t>[����� �� ������� ����- � ������������], [���. ���-��, ���-�� ����������� �������������], [���������� ������� �� ������� ����- � ������������],</t>
  </si>
  <si>
    <t>64</t>
  </si>
  <si>
    <t>[����� �� ������� ����- � ������������], [��������� ��������], [�������� �� ����������� ������������ 2 ���������],</t>
  </si>
  <si>
    <t>65</t>
  </si>
  <si>
    <t>66</t>
  </si>
  <si>
    <t>[����������� ���������], [��������� ��������], [������� ������],</t>
  </si>
  <si>
    <t>67</t>
  </si>
  <si>
    <t>[����������� ���������], [������ ��������], [�������� 5 �������],</t>
  </si>
  <si>
    <t>69</t>
  </si>
  <si>
    <t>70</t>
  </si>
  <si>
    <t>[�����������], [������ ��������], [��������� 1 ���������], [��������� 1 ���������]</t>
  </si>
  <si>
    <t>71</t>
  </si>
  <si>
    <t>72</t>
  </si>
  <si>
    <t>[��� "�������" (����� �������)], [��������� ��������], [������� �������������],</t>
  </si>
  <si>
    <t>�����:</t>
  </si>
  <si>
    <t>���������� ����� ������������ (����������� ������ ����������)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</si>
  <si>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</si>
  <si>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</si>
  <si>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</si>
  <si>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</si>
  <si>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</si>
  <si>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</si>
  <si>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[������], [��������� ������������]</t>
  </si>
  <si>
    <t>1.3. ������� (�����������) ���������� ������ ��������� (226)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</si>
  <si>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</si>
  <si>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</si>
  <si>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</si>
  <si>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 �������], [���������� �� ������� �������]</t>
  </si>
  <si>
    <t>[������ �������], [����������� ��������� ����������]</t>
  </si>
  <si>
    <t>[������ �������], [��������������� ������� � ������ ������� �� ������� (����������)]</t>
  </si>
  <si>
    <t>1.3. ������� (�����������) ���������� ������ ��������� (266)</t>
  </si>
  <si>
    <t>[������ �������], [������� �� ���������� 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</si>
  <si>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</si>
  <si>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</si>
  <si>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</si>
  <si>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</si>
  <si>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 (������)]</t>
  </si>
  <si>
    <t>[��������� ������ �� ������������ ����������� ����������� (������)]</t>
  </si>
  <si>
    <t>[��������� ������ �� ������������ ���������� ����������� �� ������ ��������� ������������������ � � ����� � ������������, �����(������)]</t>
  </si>
  <si>
    <t>[��������� ������ �� ������������ ���������� ����������� �� ���������� ������� �� ������������ � ���������������� ����������� �� �������������� ������(������)]</t>
  </si>
  <si>
    <t>2. ������� (�����������) �������� �� ���������� � ���� ������� ��������� (214)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</si>
  <si>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</si>
  <si>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</si>
  <si>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</si>
  <si>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 ������������ ������� ��������� � ����������� ����� (������ � ������, ������ � ������� ������)], [���� ����� ��� �����������]</t>
  </si>
  <si>
    <t>2. ������� (�����������) �������� �� ���������� � ���� ������� ��������� (226)</t>
  </si>
  <si>
    <t>[������� �� ���������� ������� ��������� (� �������� �����)], [��������� ������ �� ���������� �� ������� �������]</t>
  </si>
  <si>
    <t>[����������� ��������� ������� � ������� ������ � ����� ���������� ������� � �������], [������ ������� � ������ � ������� ������ � ����� ���������� ������� � �������]</t>
  </si>
  <si>
    <t>2. ������� (�����������) �������� �� ���������� � ���� ������� ��������� (266)</t>
  </si>
  <si>
    <t>[������� �� ���������� ������� ��������� (� �������� �����)], [������ �������������� �������� ���� �� ����� �� ������-���������� (4 ��� � �����)+ 30,2% (��������� ������)]</t>
  </si>
  <si>
    <t>3. ������� (�����������) �������� �� ������ �������, ������ � ���� ��������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</si>
  <si>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</si>
  <si>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</si>
  <si>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</si>
  <si>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 (�� � �.�.*�� � ���.)], [������������ ����� Hyndai ix-55]</t>
  </si>
  <si>
    <t>[������������ ����� (�� � �.�.*�� � ���.)], [������������ ����� Hyndai santa Fe]</t>
  </si>
  <si>
    <t>[������������ ����� (�� � �.�.*�� � ���.)], [������������ ����� Isuzu Bighorn]</t>
  </si>
  <si>
    <t>[������������ ����� (�� � �.�.*�� � ���.)], [������������ ����� ���-2206]</t>
  </si>
  <si>
    <t>[������������ ����� (�� � �.�.*�� � ���.)], [������������ ����� ��������� ZW120]</t>
  </si>
  <si>
    <t>[������������ ����� (�� � �.�.*�� � ���.)], [�������� ����� MAN TGS 26.4406 6X4 BLS-WW]</t>
  </si>
  <si>
    <t>[������������ ����� (�� � �.�.*�� � ���.)], [Nissan Atlas (85�.�*25 �.�)]</t>
  </si>
  <si>
    <t>[����� �� ����]</t>
  </si>
  <si>
    <t>[����� �� ���������], [����� �� ���������]</t>
  </si>
  <si>
    <t>[����� �� �����], [��������� �����]</t>
  </si>
  <si>
    <t>3. ������� (�����������) �������� �� ������ �������, ������ � ���� �������� (297)</t>
  </si>
  <si>
    <t>9</t>
  </si>
  <si>
    <t>[������ ������ � �����], [������ �� �������� � ������������]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</si>
  <si>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</si>
  <si>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</si>
  <si>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</si>
  <si>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</si>
  <si>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</si>
  <si>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</si>
  <si>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</si>
  <si>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336</t>
  </si>
  <si>
    <t>[������ ������� �� ���������� ���������] [������ �����������] [225]</t>
  </si>
  <si>
    <t>6. ������� (�����������) �������� �� ������� �������, �����, ����� (221)</t>
  </si>
  <si>
    <t>162</t>
  </si>
  <si>
    <t>[������ ������ �����] [������������� (����� ������)] [221]</t>
  </si>
  <si>
    <t>[������ ������ �����] [���������] [221]</t>
  </si>
  <si>
    <t>301</t>
  </si>
  <si>
    <t>[����������� �����, ��������] [����������] [221]</t>
  </si>
  <si>
    <t>302</t>
  </si>
  <si>
    <t>[���� ��������] [�������������] [221]</t>
  </si>
  <si>
    <t>2022</t>
  </si>
  <si>
    <t>322</t>
  </si>
  <si>
    <t>[���� ��������] [�������������] [221]</t>
  </si>
  <si>
    <t>6. ������� (�����������) �������� �� ������� �������, �����, ����� (222)</t>
  </si>
  <si>
    <t>315</t>
  </si>
  <si>
    <t>[������������ ������] [�������� ����������� �� ����� ������ � ������ �����] [222]</t>
  </si>
  <si>
    <t>319</t>
  </si>
  <si>
    <t>[�������� �����] [�������� ������ �� ����] [222]</t>
  </si>
  <si>
    <t>333</t>
  </si>
  <si>
    <t>[������������ ������] [������������ ������ � ������ ���������� ��������� �������� ����, � ����� ������ ������������ �������] [222] [��������� �������� ����]</t>
  </si>
  <si>
    <t>[������������ ������] [������������ ������ � ������ ���������� ��������� �������� ����, � ����� ������ ������������ �������] [222] [������ �������]</t>
  </si>
  <si>
    <t>334</t>
  </si>
  <si>
    <t>[������ � ������������] [������������ ������� � ������ ��������������� ��������] [222]</t>
  </si>
  <si>
    <t>6. ������� (�����������) �������� �� ������� �������, �����, ����� (223)</t>
  </si>
  <si>
    <t>159</t>
  </si>
  <si>
    <t>[������ �� ��������� � ���] [����� ������ � ������� ������� �������] [223]</t>
  </si>
  <si>
    <t>6. ������� (�����������) �������� �� ������� �������, �����, ����� (224)</t>
  </si>
  <si>
    <t>216</t>
  </si>
  <si>
    <t>[������ ����������� ��������� (�����)] [������ �������� ��� ���������� (MAN � ������)] [224]</t>
  </si>
  <si>
    <t>277</t>
  </si>
  <si>
    <t>[������ ����������� ��������� (�����)] [������ �������� �������� ��� 20 ��� ��������� (�������� ��������� ����������)] [224]</t>
  </si>
  <si>
    <t>316</t>
  </si>
  <si>
    <t>[������ (������) ���������, ��������� ������������ �� ������������] [������ ������������ �� ��� ��� ���� ��� "�������" ��� "����������"] [224]</t>
  </si>
  <si>
    <t>326</t>
  </si>
  <si>
    <t>[������ ������ � ������] [������ �������� ��2] [224]</t>
  </si>
  <si>
    <t>327</t>
  </si>
  <si>
    <t>[������ ������, ������ �� ������������, �������� ���� ��������] [������ ������������ �� �����������, �� �������� � ��������������� �������] [224]</t>
  </si>
  <si>
    <t>158</t>
  </si>
  <si>
    <t>[��������� (�����������)] [�����������, �����������] [225]</t>
  </si>
  <si>
    <t>160</t>
  </si>
  <si>
    <t>[������ ������] [����������� ������������ �������������� ������� ������������� (���) ��� "�������" (������� ���)] [225]</t>
  </si>
  <si>
    <t>164</t>
  </si>
  <si>
    <t>[������ ������] [������������ �������� ������������ (��) ��� "����������", ������� ��� ��� "�������".] [225] [��� "����������"]</t>
  </si>
  <si>
    <t>[������ ������] [������������ �������� ������������ (��) ��� "����������", ������� ��� ��� "�������".] [225] [��� "�������"]</t>
  </si>
  <si>
    <t>168</t>
  </si>
  <si>
    <t>[������ ������] [������������ �������������� �������� ������������ (���) � �������� ������������� ����� ��� ��� "�������"] [225]</t>
  </si>
  <si>
    <t>169</t>
  </si>
  <si>
    <t>[����������� ������������ �������� ������������] [����������� ������������ �������������� �������� ������������ � ������� ���������� � ���������� ��������� ��� "�������" ������� ���] [225]</t>
  </si>
  <si>
    <t>174</t>
  </si>
  <si>
    <t>[��������������� ������� ����������] [��� "�������" ������� ���] [225]</t>
  </si>
  <si>
    <t>202</t>
  </si>
  <si>
    <t>[������ ������� �� ���������� ���������] [����������� ������������ ��������������] [225]</t>
  </si>
  <si>
    <t>203</t>
  </si>
  <si>
    <t>[������ ������� �� ���������� ���������] [����������� ������ ��������������] [225]</t>
  </si>
  <si>
    <t>220</t>
  </si>
  <si>
    <t>[������ �� ��������������� �������� ������� � ������, ��������� ��������� ��������] [�� ���������� �������� ������ � ������� ���������������� ������, ��� "�������", ��� "����������"] [225]</t>
  </si>
  <si>
    <t>[���������� �������� ����������� ���������] [������� �������, ������� �������] [225]</t>
  </si>
  <si>
    <t>[���������� �������� ����������� ���������] [������ �� �������������� ������ (���������������� ������)] [225]</t>
  </si>
  <si>
    <t>[������ ������� �� ���������� ���������] [��������� ������ � ����� ����� ��� "�������", ���������������� ������
������ ����� ��� "�������"] [225]</t>
  </si>
  <si>
    <t>[������ ������� �� ���������� ���������] [�������� ����������] [225]</t>
  </si>
  <si>
    <t>245</t>
  </si>
  <si>
    <t>[������ ������� �� ���������� ���������] [�����, ������ ���������������� �������] [225]</t>
  </si>
  <si>
    <t>246</t>
  </si>
  <si>
    <t>[������ ������� �� ���������� ���������] [������ ����������� ������������ ������� (�������)] [225]</t>
  </si>
  <si>
    <t>[������ ������� �� ���������� ���������] [������ ���. �������] [225]</t>
  </si>
  <si>
    <t>273</t>
  </si>
  <si>
    <t>[������ ������� �� ���������� ���������] [�� ���������/����� ����.��������������� �� ���������] [225]</t>
  </si>
  <si>
    <t>285</t>
  </si>
  <si>
    <t>[��������������� ������� ����������] [��� "�������" ����� ���, ��� "����������"] [225]</t>
  </si>
  <si>
    <t>303</t>
  </si>
  <si>
    <t>[����������� ������������ �������� ������������] [�� ��� � ������� ���������� � ���������� ��������� ����� ��� ������] [225]</t>
  </si>
  <si>
    <t>305</t>
  </si>
  <si>
    <t>[������������ ��������������] [����������� ������������ �������������� (����� ������ ��������)] [225]</t>
  </si>
  <si>
    <t>[������ ������� �� ���������� ���������] [������ �������, �����, ������ ��� "�������"] [225]</t>
  </si>
  <si>
    <t>339</t>
  </si>
  <si>
    <t>[������ ������ � ������] [����������� ������������ ������� �� ������� ����� ��� "�������"] [225]</t>
  </si>
  <si>
    <t>[������ ������� �� ���������� ���������] [����������� ������ �� ������ ������, ����, � ����� ���.����� ������] [225]</t>
  </si>
  <si>
    <t>6. ������� (�����������) �������� �� ������� �������, �����, ����� (226)</t>
  </si>
  <si>
    <t>90</t>
  </si>
  <si>
    <t>[������ ������ � ������] [��� ��������� ������] [226]</t>
  </si>
  <si>
    <t>175</t>
  </si>
  <si>
    <t>[������ ������ � ������] [������������ ����������] [226]</t>
  </si>
  <si>
    <t>177</t>
  </si>
  <si>
    <t>[�������������� ������������ ���������������] [����������� ����] [226]</t>
  </si>
  <si>
    <t>179</t>
  </si>
  <si>
    <t>[�������� (��������,������������)] [��������� ������������ ����������� � ������������ � ���������������] [226]</t>
  </si>
  <si>
    <t>201</t>
  </si>
  <si>
    <t>[������ ������ � ������] [������������� ����� ��� "�������" (�������, ����� ���), ��� "����������" (�� 15.02.2023), ����������] [226]</t>
  </si>
  <si>
    <t>207</t>
  </si>
  <si>
    <t>[������ ������ � ������] [�������� ����� (���������� ������)] [226]</t>
  </si>
  <si>
    <t>217</t>
  </si>
  <si>
    <t>[������ ������ � ������] [��� 1,2 % �� ��������� �����] [226]</t>
  </si>
  <si>
    <t>[������ ������ � ������] [������������� �� ��������� 1�, ������������� ��������� 1�-�������] [226]</t>
  </si>
  <si>
    <t>[������ ������ � ������] [������������ ������������ ��������] [226]</t>
  </si>
  <si>
    <t>[������ ������ � ������] [���������� �������� ����������] [226]</t>
  </si>
  <si>
    <t>230</t>
  </si>
  <si>
    <t>[������ ������ � ������] [��������� �������� �� �� � ������ �������������� ������������ (���������, 2���) �� ��� ������ ���� ���] [226]</t>
  </si>
  <si>
    <t>231</t>
  </si>
  <si>
    <t>[������ ������ � ������] [�������� ���������] [226]</t>
  </si>
  <si>
    <t>237</t>
  </si>
  <si>
    <t>[������ ������ � ������] [�������� ������������� ��������, �������, ������� ��. ����� � ��������� � ������������ �������. �������. ���� � ������] [226]</t>
  </si>
  <si>
    <t>248</t>
  </si>
  <si>
    <t>[������ ������ � ������] [�������� ������ 2.0] [226]</t>
  </si>
  <si>
    <t>278</t>
  </si>
  <si>
    <t>[������ ������ � ������] [������������� ����� ������] [226]</t>
  </si>
  <si>
    <t>281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</si>
  <si>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 "����������"]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</si>
  <si>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[����� ��� ��� "�������"]</t>
  </si>
  <si>
    <t>[������ ������] [������ �� ��������, ������ � ����������� "���������" ���������, ������������ ������� ������� �������� ���������� ��������� �� GSM-������] [226] [������� ��� ��� "�������"]</t>
  </si>
  <si>
    <t>282</t>
  </si>
  <si>
    <t>[������ ������] [���������������� ������ �������] [226] [����� ��� "�������"]</t>
  </si>
  <si>
    <t>[������ ������] [���������������� ������ �������] [226] [������� ��� ��� "�������"]</t>
  </si>
  <si>
    <t>[������ ������] [���������������� ������ �������] [226] [��� "����������"]</t>
  </si>
  <si>
    <t>288</t>
  </si>
  <si>
    <t>[������ ������ � ������] [��������� �������������� (������� ������� ����� ����� �������, ���.���)] [226] [������� �������]</t>
  </si>
  <si>
    <t>[������ ������ � ������] [��������� �������������� (������� ������� ����� ����� �������, ���.���)] [226] [������� ������]</t>
  </si>
  <si>
    <t>[������ ������ � ������] [������ ��������] [226]</t>
  </si>
  <si>
    <t>6. ������� (�����������) �������� �� ������� �������, �����, ����� (227)</t>
  </si>
  <si>
    <t>204</t>
  </si>
  <si>
    <t>[����������� �����������] [����������� ��������������] [227]</t>
  </si>
  <si>
    <t>6. ������� (�����������) �������� �� ������� �������, �����, ����� (310)</t>
  </si>
  <si>
    <t>275</t>
  </si>
  <si>
    <t>[������������ �� (������ ��)] [������������ ���������� (�������, ���, �������, ���, ��������, ��������� �����) ������ ������� �������� ����������� ������������] [310]</t>
  </si>
  <si>
    <t>307</t>
  </si>
  <si>
    <t>[������������ �� (������ � ������������)] [������������ ����������� ��� ���������� ���������� ����] [310]</t>
  </si>
  <si>
    <t>330</t>
  </si>
  <si>
    <t>[������������ �� (������ ��)] [������������ ��������� ��� ���������� ������ ������� ����������� ���� � ������ ����� ������������� ����������� ���������� ��������] [310]</t>
  </si>
  <si>
    <t>331</t>
  </si>
  <si>
    <t>[������������ �� (������ ��)] [������������ �� � ����������� ��������� (� ����� � ��������� ��� "����������" ���� ������� ������� ����������� ������ ������������ ����������)] [310]</t>
  </si>
  <si>
    <t>6. ������� (�����������) �������� �� ������� �������, �����, ����� (320)</t>
  </si>
  <si>
    <t>332</t>
  </si>
  <si>
    <t>[������������ �� (������ ��)] [������������ �������������� ����] [320]</t>
  </si>
  <si>
    <t>6. ������� (�����������) �������� �� ������� �������, �����, ����� (341)</t>
  </si>
  <si>
    <t>337</t>
  </si>
  <si>
    <t>[�����������] [������������ ������� ��� ������������� � ����������� �����] [341]</t>
  </si>
  <si>
    <t>6. ������� (�����������) �������� �� ������� �������, �����, ����� (342)</t>
  </si>
  <si>
    <t>335</t>
  </si>
  <si>
    <t>[������ ������� �� ���������] [������������ ������� �� ����] [342]</t>
  </si>
  <si>
    <t>[�������������� ����] [�������� ����] [342]</t>
  </si>
  <si>
    <t>6. ������� (�����������) �������� �� ������� �������, �����, ����� (343)</t>
  </si>
  <si>
    <t>208</t>
  </si>
  <si>
    <t>[���] [���.������� ��� ��������� ����������������� ������ (��. �����������, 155)] [343]</t>
  </si>
  <si>
    <t>254</t>
  </si>
  <si>
    <t>[���] [������� ��� ������������� ����] [343]</t>
  </si>
  <si>
    <t>6. ������� (�����������) �������� �� ������� �������, �����, ����� (344)</t>
  </si>
  <si>
    <t>259</t>
  </si>
  <si>
    <t>[������ ������� �� ���������] [������������� �������] [344]</t>
  </si>
  <si>
    <t>6. ������� (�����������) �������� �� ������� �������, �����, ����� (345)</t>
  </si>
  <si>
    <t>[������������ ����������] [������������ ����������] [345]</t>
  </si>
  <si>
    <t>6. ������� (�����������) �������� �� ������� �������, �����, ����� (346)</t>
  </si>
  <si>
    <t>[������ ������� �� ���������] [������������� �������] [346]</t>
  </si>
  <si>
    <t>6. ������� (�����������) �������� �� ������� �������, �����, ����� (349)</t>
  </si>
  <si>
    <t>218</t>
  </si>
  <si>
    <t>[��������� ������������ ����������] [������������ ����������] [349]</t>
  </si>
  <si>
    <t>298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</si>
  <si>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 "�������������� �������"] [222] [���� �������]</t>
  </si>
  <si>
    <t>325</t>
  </si>
  <si>
    <t>[������������ ������] [�������� � ������ ������������� ��������� "��� ������ Ƹ�-���������"] [222]</t>
  </si>
  <si>
    <t>[������������ ������] [������������ � ������������ ������ � ������ ������ ������ "��������: ����� � ���"] [222]</t>
  </si>
  <si>
    <t>156</t>
  </si>
  <si>
    <t>[������������� � �������������] [�������������] [223]</t>
  </si>
  <si>
    <t>157</t>
  </si>
  <si>
    <t>[������������� � �������������] [�������������] [223]</t>
  </si>
  <si>
    <t>267</t>
  </si>
  <si>
    <t>[������ ������, ������ �� ������������, �������� ���� ��������] [������ ��������������� ������������ ��� ���������� ����������� � ������ ���������������� �������] [224]</t>
  </si>
  <si>
    <t>219</t>
  </si>
  <si>
    <t>[���������� �������� ����������� ���������] [�������������� ��������� ������������ ������� (���������������� ������, ��� "�������"������� � ����� ���] [225]</t>
  </si>
  <si>
    <t>[������ ������� �� ���������� ���������] [������ ��� � ���� � ���������� ������ ���� ��� "�������"] [225]</t>
  </si>
  <si>
    <t>274</t>
  </si>
  <si>
    <t>[���������� �������� ����������� ���������] [��������� ���������������� �� ������� ��� "�������"] [225]</t>
  </si>
  <si>
    <t>[���������� �������� ����������� ���������] [��������� ������� �������� ��������� ����� ���������� �� 1 ��� ��� "�������"] [225]</t>
  </si>
  <si>
    <t>328</t>
  </si>
  <si>
    <t>[������ ������� �� ���������� ���������] [������� ������ ����� � ��� "�������"] [225]</t>
  </si>
  <si>
    <t>[������ ������� �� ���������� ���������] [�������� ����� �� ������������� �������� �������� ����� ����] [225]</t>
  </si>
  <si>
    <t>[����������� ������������ �������� ������������] [������ �������� �����������] [225]</t>
  </si>
  <si>
    <t>195</t>
  </si>
  <si>
    <t>[������ ������ � ������] [����������� � ���������� ��������, ������������ ��� ������] [226]</t>
  </si>
  <si>
    <t>314</t>
  </si>
  <si>
    <t>[������ ������ � ������] [����������� �������������] [226]</t>
  </si>
  <si>
    <t>318</t>
  </si>
  <si>
    <t>[������ ������] [���������� ������] [226]</t>
  </si>
  <si>
    <t>324</t>
  </si>
  <si>
    <t>[������ ������, ������ �� ������������, �������� ���� ��������] [������ ������� �� ����������� � ������ ���������������� �������] [226]</t>
  </si>
  <si>
    <t>[������ ������ � ������] [������������ �� �������������� ������������� (�� ����������� ������������ ������������� �� �.�. ���������� �� 05.07.2022 �2��-�10-11245)] [226]</t>
  </si>
  <si>
    <t>[������ ������� �� ���������� ���������] [������ ��� � ���� � ���������� ������ ���� ��� "�������"] [346]</t>
  </si>
  <si>
    <t>253</t>
  </si>
  <si>
    <t>[��������� ������������ ����������] [����� ������] [349]</t>
  </si>
  <si>
    <t>�������� �� ���� ����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</si>
  <si>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����������� "��������� �������� ����" � ������ ������ "�����v�"] [226]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</si>
  <si>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����������� � ������������ ��������������� �� ���������� ����������� ������� ��� ������������ �������� ���������������� ������������ � ������� ��������� "������� ���������� 2024"] [226]</t>
  </si>
  <si>
    <t>289</t>
  </si>
  <si>
    <t>[������������ �� (������ � ������������)] [������������ ��������� ������������ ��� ��� "�������"] [310]</t>
  </si>
  <si>
    <t>[������������ �� (������ ��)] [������������ ������ ��� ���������� ������������ ����� � ������ ��������� "��������� �����", � ����� ����������] [310]</t>
  </si>
  <si>
    <t>[������ ������, ������ �� ������������, �������� ���� ��������] [����������� � ���������� ����������� � ������������ ��������������� �� ���������� ����������� ������� ��� ������������ �������� ���������������� ������������ � ������� ��������� "������� ���������� 2024"] [320]</t>
  </si>
  <si>
    <t>[������������ �� (������ ��)] [������������ ������ ��� ���������� ������������ ����� � ������ ��������� "��������� �����", � ����� ����������] [346]</t>
  </si>
  <si>
    <t>329</t>
  </si>
  <si>
    <t>[������ ������������ ������ �� �����������, �������� ����] [������������ ���������� � ������ ��������� �������� ����] [346]</t>
  </si>
  <si>
    <t>[������ ������������ ������ �� �����������, �������� ����] [������������ ���������� � ������ ��������� �������� ����] [349]</t>
  </si>
  <si>
    <t>338</t>
  </si>
  <si>
    <t>[��������������] [����������� ���������] [223]</t>
  </si>
  <si>
    <t>[������������ ������] [������������] [223]</t>
  </si>
  <si>
    <t>238</t>
  </si>
  <si>
    <t>[��������������] [��� "�������", ��� "����������" (2 ������), ���������������� ������]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</si>
  <si>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</si>
  <si>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</si>
  <si>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</si>
  <si>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</si>
  <si>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</si>
  <si>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</si>
  <si>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</si>
  <si>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</si>
  <si>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</si>
  <si>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</si>
  <si>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</si>
  <si>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</si>
  <si>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</si>
  <si>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����������� ������ (������������ �������)</t>
  </si>
  <si>
    <t>���������� �������� �� �������� �� �������� �� �������</t>
  </si>
  <si>
    <t>������������� �����</t>
  </si>
  <si>
    <t>������ �� ���������� ��������� ������������</t>
  </si>
  <si>
    <t>������ ����������� (������)</t>
  </si>
  <si>
    <t>���������� ����������� �����������</t>
  </si>
  <si>
    <t>���������� ���������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</si>
  <si>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</si>
  <si>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</si>
  <si>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</si>
  <si>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</si>
  <si>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</si>
  <si>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</si>
  <si>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</si>
  <si>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</si>
  <si>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�����������</t>
  </si>
  <si>
    <t>������������ ��������� ������������ ��� ��� "�������"</t>
  </si>
  <si>
    <t>����������� � ���������� ����������� � ������������ ��������������� �� ���������� ����������� ������� ��� ������������ �������� ���������������� ������������ � ������� ��������� "������� ���������� 2024"</t>
  </si>
  <si>
    <t>������������ ������������ (���������) � ������ ���������� ��������� "��������� �����"</t>
  </si>
  <si>
    <t>�������� ����������� � ������ ���������� ��������� "��������� �����"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</si>
  <si>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</si>
  <si>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</si>
  <si>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</si>
  <si>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</si>
  <si>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</si>
  <si>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</si>
  <si>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</si>
  <si>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</si>
  <si>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</si>
  <si>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26.12.2023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</si>
  <si>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</si>
  <si>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</si>
  <si>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</si>
  <si>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</si>
  <si>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</si>
  <si>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</si>
  <si>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</si>
  <si>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</si>
  <si>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</si>
  <si>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</si>
  <si>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</si>
  <si>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</si>
  <si>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�������� ��������� � ���������� ��������</t>
  </si>
  <si>
    <t>���������� ����� ������������ ����������� (��� 111)</t>
  </si>
  <si>
    <t>����������� ������� ���������� ����� � ���������� ������������ ������</t>
  </si>
  <si>
    <t>����������� � ���������� ����������� (�� ���������� ��) [������]</t>
  </si>
  <si>
    <t>����� ����������� (� ������������ ��������)</t>
  </si>
  <si>
    <t>������������ ������������ ������������</t>
  </si>
  <si>
    <t>����������� � ���������� ���������-�������� �����������</t>
  </si>
  <si>
    <t>���������� ����� ����������� ������������, ������������ ����������� ������������� (��� 111)</t>
  </si>
  <si>
    <t>���������� ����� ��������� �������� (��� 111)</t>
  </si>
  <si>
    <t>���������� ����� ������ �������� (��� 111)</t>
  </si>
  <si>
    <t>���������� �� ������ ����� ������������ ����������� (��� 119)</t>
  </si>
  <si>
    <t>���������� ��������� ������� � ����� � ����������� �������� �� � ����������� ������������ ������.</t>
  </si>
  <si>
    <t>���������� �� ������ ����� ���. ���-��, ���-�� ������. ������������� (��� 119)</t>
  </si>
  <si>
    <t>���������� �� ������ ����� ��������� �������� (��� 119)</t>
  </si>
  <si>
    <t>���������� �� ������ ����� ������ �������� (��� 119)</t>
  </si>
  <si>
    <t>������ ������������ ������� ��������� � ����������� ����� (��� 112)</t>
  </si>
  <si>
    <t>����������� ���������� ����������� ������� � ������</t>
  </si>
  <si>
    <t>������������ ������ (��� 244)</t>
  </si>
  <si>
    <t>������������ � ������������ ������ � ������ ������ ��������������� ������ "��������: ����� � ���"</t>
  </si>
  <si>
    <t>�������������� (��� 247)</t>
  </si>
  <si>
    <t>������ �������������� �������� ����������� ��������</t>
  </si>
  <si>
    <t>������������ �� ��������� ������, ��������� � ���������� (��� 247)</t>
  </si>
  <si>
    <t>������ ������������ �������� ����������� ��������</t>
  </si>
  <si>
    <t>�������� ������������� (��� 244)</t>
  </si>
  <si>
    <t>����������� ���������� �� �������� ������������� 54/2023 �� 11.01.2023</t>
  </si>
  <si>
    <t>������������� (��� 244)</t>
  </si>
  <si>
    <t>�������� ����� (��� 244)</t>
  </si>
  <si>
    <t>������ ������������ ��� ����������� ������ "��������: ����� � ���"</t>
  </si>
  <si>
    <t>������ ���� �����/����� �� ���������� �������� ��������� ��������� (��� 244)</t>
  </si>
  <si>
    <t>�������� ����������� ��������, �������� ����� � ������� 59100 ���. ��������� ������ ������� � ��� "�������" (����������� �������)</t>
  </si>
  <si>
    <t>������ �������� ����� (��� 244)</t>
  </si>
  <si>
    <t>�������� ����������� �������� �� ������ �������� �����</t>
  </si>
  <si>
    <t>������ ������ � ������ (��� 244)</t>
  </si>
  <si>
    <t>��������� ����� �� �� 111 ����� 211 ��� ���������� ������������ ������</t>
  </si>
  <si>
    <t>���������� ������� � ����������� ��������� � �������� ����� (��� 111)</t>
  </si>
  <si>
    <t>������ ���������� ������ 3 ��� �� ������������</t>
  </si>
  <si>
    <t>���������� ������� � ����������� ��������� � �������� ����� (��� 119)</t>
  </si>
  <si>
    <t>������ �������������� �������� ���� �� ����� �� ������-���������� (4 ���)+30,2% ��������� ������.
����� ����������� �� ���� ���������� �� ���</t>
  </si>
  <si>
    <t>����� �� ��������� (��� 851)</t>
  </si>
  <si>
    <t>��������� ������ ������ �� ��������� 4-� ������ 2023 ����</t>
  </si>
  <si>
    <t>������������ ������������ ������� (��� 244)</t>
  </si>
  <si>
    <t>����������� ������� �� ���������� ����������� � ������ ���������������� �������</t>
  </si>
  <si>
    <t>������������ ������������� ������� (��� 244)</t>
  </si>
  <si>
    <t>������������ �������� �� ��������� ��� "���������� ��������-�����", ������������ ��������� ��� ������ ��������������� ������ "��������: ����� � ���"</t>
  </si>
  <si>
    <t>���������� ��������� ������ ������������ ������� ������������ ���������� (��� 244)</t>
  </si>
  <si>
    <t>������� �� ���������� ����������� � ������ ���������������� �������</t>
  </si>
  <si>
    <t>�������� �� ���� ����</t>
  </si>
  <si>
    <t>003-0000.00  00 00000.000</t>
  </si>
  <si>
    <t>������ � ������ �� ���������� ��������� (��� 243) ��</t>
  </si>
  <si>
    <t>����� �������� �������-����������� � 7526 14.12.23</t>
  </si>
  <si>
    <t>���������� ����� ������������</t>
  </si>
  <si>
    <t>�� (1)-0000.00  00 00000.000</t>
  </si>
  <si>
    <t>���������� ����� ������������ ����������� (��� 111) ��</t>
  </si>
  <si>
    <t>����������� ���������� ���������� ����� � ���������� ������������ ������</t>
  </si>
  <si>
    <t>���������� ����� ���. ���-��, ���-�� ������. ������������� (��� 111) ��</t>
  </si>
  <si>
    <t>���������� ����� ��������� �������� (��� 111) ��</t>
  </si>
  <si>
    <t>���������� ����� ������ �������� (��� 111) ��</t>
  </si>
  <si>
    <t>��������� ������������ �� (112 ���)</t>
  </si>
  <si>
    <t>��������������� ������� � ������ ������ ���������</t>
  </si>
  <si>
    <t>���������� �� ������ ����� ������������ ����������� (��� 119) ��</t>
  </si>
  <si>
    <t>����������� ����������</t>
  </si>
  <si>
    <t>���������� �� ������ ����� ���. ���-��, ���-�� ������. ������������� (��� 119) ��</t>
  </si>
  <si>
    <t>���������� �� ������ ����� ��������� �������� (��� 119) ��</t>
  </si>
  <si>
    <t>���������� �� ������ ����� ������ �������� (��� 119) ��</t>
  </si>
  <si>
    <t>������ ������������ ������� ��������� � ����������� ����� (��� 112) ��</t>
  </si>
  <si>
    <t>���� ����� ��� �����������</t>
  </si>
  <si>
    <t>������ ����� (��� 244) ��</t>
  </si>
  <si>
    <t>�������� � ������������ �����. ������ ������������� ������� �����.</t>
  </si>
  <si>
    <t>������������ ������ (��� 244) ��</t>
  </si>
  <si>
    <t>�������� ������ �� ���� (�. ���������), �������� ����������� � ������ �����</t>
  </si>
  <si>
    <t>������������ ������ (��� 247) ��</t>
  </si>
  <si>
    <t>�������������� ������������ ���������� (�������� ������ � ����� � ������������ ��������)</t>
  </si>
  <si>
    <t>�������� ����� �� ����������� ���������� (��� 244) ��</t>
  </si>
  <si>
    <t>������ ������������ �� ����������� �� �������� � ��������������� �������</t>
  </si>
  <si>
    <t>������ � ������ �� ���������� ��������� (244 ���) ��</t>
  </si>
  <si>
    <t>������� ������ ������, �������, ������ ������ � ����� ��� "�������" ������� � ����� ����, � ����� ������� �� ������� ���������� ����������.</t>
  </si>
  <si>
    <t>������ � ������ �� ���������� ��������� (243 ���) ��</t>
  </si>
  <si>
    <t>������ �� ������ � ��������� ������ ����������</t>
  </si>
  <si>
    <t>������ ������, ������ (��� 119) ��</t>
  </si>
  <si>
    <t>����������� ������ �� ��������� ������ �� ����� (����������� �� ����� �������� ������������� ��������)</t>
  </si>
  <si>
    <t>������ ������, ������ (��� 112) ��</t>
  </si>
  <si>
    <t>����������� ��������� ������������ ������� ����� �������� �����������</t>
  </si>
  <si>
    <t>������ ������, ������ (244 ���) ��</t>
  </si>
  <si>
    <t>������������� �����, ������ ������ ����� (����������� ����������)</t>
  </si>
  <si>
    <t>���� ������� �������� ��������� ������������ (��� 853)</t>
  </si>
  <si>
    <t>������ � ����������� ����������� 0,5% �� ��� �������� ����.�������� (�������� ������ � ����� � ���������� ��������)</t>
  </si>
  <si>
    <t>���������� ��������� �������� ������� (��� 244) ��</t>
  </si>
  <si>
    <t>������������ ������������ � ����� ������� �������� �����������</t>
  </si>
  <si>
    <t>���������� ��������� ������������� ���������� � ���������� (��� 244) ��</t>
  </si>
  <si>
    <t>������������ ������� ��� ������������� � ����� �������� ������ ������ �����������.</t>
  </si>
  <si>
    <t>���������� ��������� ��������� ������� (��� 244) ��</t>
  </si>
  <si>
    <t>���������� ������ ������� �� �������</t>
  </si>
  <si>
    <t>���������� ��������� ������-��������� ���������� (��� 244) ��</t>
  </si>
  <si>
    <t>���.������� ��� ��������� ����������������� ������ (��. �����������, 155), � ����� ��� ����������� ������������ ������������� ����.</t>
  </si>
  <si>
    <t>���������� ��������� ������������ ���������� (��� 244) ��</t>
  </si>
  <si>
    <t>������������ ������������ ����������</t>
  </si>
  <si>
    <t>���������� ��������� ������� ��������� (��� 244) ��</t>
  </si>
  <si>
    <t>������������ ���������� � ����������� ����� � ������������ � ������������� ����������� � ������� �������������� ��� � ����������.</t>
  </si>
  <si>
    <t>������������ ������������ ������� (��� 244) ��</t>
  </si>
  <si>
    <t>������������ ���.����������, ����.������� � ������ ���������� ��� ���������������� ���������� � ��������� ������ �������</t>
  </si>
  <si>
    <t>���������� ��������� ������ ������������ ������� ������������ ���������� (��� 244) ��</t>
  </si>
  <si>
    <t>������������ ���������� ������������ ����������</t>
  </si>
  <si>
    <t>������������ ����������� �����������</t>
  </si>
  <si>
    <t>��������� �����������</t>
  </si>
  <si>
    <t>���� ������������ � ���� �� 26.12.2023 </t>
  </si>
  <si>
    <t>������������ ������������:__________</t>
  </si>
  <si>
    <t>�</t>
  </si>
  <si>
    <t>���</t>
  </si>
  <si>
    <t>������</t>
  </si>
  <si>
    <t>���������/�����������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</si>
</sst>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28" t="s">
        <v>1</v>
      </c>
      <c r="F3" s="28"/>
      <c r="G3" s="28"/>
      <c r="H3" s="28"/>
      <c r="I3" s="28"/>
      <c r="J3" s="0"/>
      <c r="K3" s="13" t="s">
        <v>2</v>
      </c>
      <c r="L3" s="13"/>
      <c r="M3" s="13"/>
    </row>
    <row r="4" ht="15" customHeight="1">
      <c r="A4" s="0"/>
      <c r="B4" s="0"/>
      <c r="C4" s="0"/>
      <c r="D4" s="0"/>
      <c r="E4" s="29" t="s">
        <v>3</v>
      </c>
      <c r="F4" s="29"/>
      <c r="G4" s="29"/>
      <c r="H4" s="29"/>
      <c r="I4" s="29"/>
      <c r="J4" s="0"/>
      <c r="K4" s="9" t="s">
        <v>4</v>
      </c>
      <c r="L4" s="9"/>
      <c r="M4" s="9"/>
    </row>
    <row r="5" ht="30" customHeight="1">
      <c r="A5" s="0"/>
      <c r="B5" s="0"/>
      <c r="C5" s="0"/>
      <c r="D5" s="0"/>
      <c r="E5" s="29" t="s">
        <v>5</v>
      </c>
      <c r="F5" s="29"/>
      <c r="G5" s="29"/>
      <c r="H5" s="29"/>
      <c r="I5" s="29"/>
      <c r="J5" s="0"/>
      <c r="K5" s="13" t="s">
        <v>6</v>
      </c>
      <c r="L5" s="13"/>
      <c r="M5" s="13"/>
    </row>
    <row r="6" ht="15" customHeight="1">
      <c r="A6" s="0"/>
      <c r="B6" s="0"/>
      <c r="C6" s="0"/>
      <c r="D6" s="0"/>
      <c r="E6" s="29" t="s">
        <v>7</v>
      </c>
      <c r="F6" s="29"/>
      <c r="G6" s="29"/>
      <c r="H6" s="29"/>
      <c r="I6" s="29"/>
      <c r="J6" s="0"/>
      <c r="K6" s="9" t="s">
        <v>8</v>
      </c>
      <c r="L6" s="9"/>
      <c r="M6" s="9"/>
    </row>
    <row r="7" ht="30" customHeight="1">
      <c r="A7" s="0"/>
      <c r="B7" s="0"/>
      <c r="C7" s="0"/>
      <c r="D7" s="0"/>
      <c r="E7" s="29" t="s">
        <v>9</v>
      </c>
      <c r="F7" s="29"/>
      <c r="G7" s="29"/>
      <c r="H7" s="29"/>
      <c r="I7" s="29"/>
      <c r="J7" s="0"/>
      <c r="K7" s="13"/>
      <c r="L7" s="13" t="s">
        <v>10</v>
      </c>
      <c r="M7" s="13"/>
    </row>
    <row r="8" ht="15" customHeight="1">
      <c r="A8" s="0"/>
      <c r="B8" s="0"/>
      <c r="C8" s="0"/>
      <c r="D8" s="0"/>
      <c r="E8" s="29" t="s">
        <v>11</v>
      </c>
      <c r="F8" s="29"/>
      <c r="G8" s="29"/>
      <c r="H8" s="29"/>
      <c r="I8" s="29"/>
      <c r="J8" s="0"/>
      <c r="K8" s="9" t="s">
        <v>12</v>
      </c>
      <c r="L8" s="9" t="s">
        <v>13</v>
      </c>
      <c r="M8" s="9"/>
    </row>
    <row r="9" ht="30" customHeight="1">
      <c r="A9" s="0"/>
      <c r="B9" s="0"/>
      <c r="C9" s="0"/>
      <c r="D9" s="0"/>
      <c r="E9" s="30" t="s">
        <v>14</v>
      </c>
      <c r="F9" s="30"/>
      <c r="G9" s="30"/>
      <c r="H9" s="30"/>
      <c r="I9" s="30"/>
      <c r="J9" s="0"/>
      <c r="K9" s="6" t="s">
        <v>15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16</v>
      </c>
      <c r="L10" s="6"/>
      <c r="M10" s="6"/>
    </row>
    <row r="11" ht="20" customHeight="1">
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19</v>
      </c>
      <c r="H14" s="1"/>
      <c r="I14" s="1"/>
      <c r="J14" s="0"/>
      <c r="K14" s="0"/>
      <c r="L14" s="0"/>
      <c r="M14" s="10" t="s">
        <v>20</v>
      </c>
    </row>
    <row r="15" ht="30" customHeight="1">
      <c r="A15" s="0"/>
      <c r="B15" s="0"/>
      <c r="C15" s="0"/>
      <c r="D15" s="0"/>
      <c r="E15" s="0"/>
      <c r="F15" s="0"/>
      <c r="G15" s="6" t="s">
        <v>21</v>
      </c>
      <c r="H15" s="6"/>
      <c r="I15" s="6"/>
      <c r="J15" s="0"/>
      <c r="K15" s="0"/>
      <c r="L15" s="7" t="s">
        <v>22</v>
      </c>
      <c r="M15" s="10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24</v>
      </c>
      <c r="M16" s="10" t="s">
        <v>25</v>
      </c>
    </row>
    <row r="17" ht="30" customHeight="1">
      <c r="A17" s="8" t="s">
        <v>26</v>
      </c>
      <c r="B17" s="8"/>
      <c r="C17" s="8"/>
      <c r="D17" s="8" t="s">
        <v>27</v>
      </c>
      <c r="E17" s="8"/>
      <c r="F17" s="8"/>
      <c r="G17" s="8"/>
      <c r="H17" s="8"/>
      <c r="I17" s="8"/>
      <c r="J17" s="8"/>
      <c r="K17" s="8"/>
      <c r="L17" s="7" t="s">
        <v>28</v>
      </c>
      <c r="M17" s="10" t="s">
        <v>29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24</v>
      </c>
      <c r="M18" s="10" t="s">
        <v>30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31</v>
      </c>
      <c r="M19" s="10" t="s">
        <v>32</v>
      </c>
    </row>
    <row r="20" ht="30" customHeight="1">
      <c r="A20" s="8" t="s">
        <v>33</v>
      </c>
      <c r="B20" s="8"/>
      <c r="C20" s="8"/>
      <c r="D20" s="8" t="s">
        <v>34</v>
      </c>
      <c r="E20" s="8"/>
      <c r="F20" s="8"/>
      <c r="G20" s="8"/>
      <c r="H20" s="8"/>
      <c r="I20" s="8"/>
      <c r="J20" s="8"/>
      <c r="K20" s="8"/>
      <c r="L20" s="7" t="s">
        <v>35</v>
      </c>
      <c r="M20" s="10" t="s">
        <v>36</v>
      </c>
    </row>
    <row r="21" ht="30" customHeight="1">
      <c r="A21" s="8" t="s">
        <v>37</v>
      </c>
      <c r="B21" s="8"/>
      <c r="C21" s="8"/>
      <c r="D21" s="8" t="s">
        <v>38</v>
      </c>
      <c r="E21" s="8"/>
      <c r="F21" s="8"/>
      <c r="G21" s="8"/>
      <c r="H21" s="8"/>
      <c r="I21" s="8"/>
      <c r="J21" s="8"/>
      <c r="K21" s="8"/>
      <c r="L21" s="7" t="s">
        <v>39</v>
      </c>
      <c r="M21" s="10" t="s">
        <v>40</v>
      </c>
    </row>
  </sheetData>
  <sheetProtection password="C213" sheet="1" objects="1" scenarios="1"/>
  <mergeCells>
    <mergeCell ref="K2:M2"/>
    <mergeCell ref="E3:I3"/>
    <mergeCell ref="K3:M3"/>
    <mergeCell ref="E4:I4"/>
    <mergeCell ref="K4:M4"/>
    <mergeCell ref="E5:I5"/>
    <mergeCell ref="K5:M5"/>
    <mergeCell ref="E6:I6"/>
    <mergeCell ref="K6:M6"/>
    <mergeCell ref="E7:I7"/>
    <mergeCell ref="L7:M7"/>
    <mergeCell ref="E8:I8"/>
    <mergeCell ref="L8:M8"/>
    <mergeCell ref="E9:I9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13" width="22.92" customWidth="1"/>
  </cols>
  <sheetData>
    <row r="1" ht="15" customHeight="1">
</row>
    <row r="2" ht="25" customHeight="1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 customHeight="1">
</row>
    <row r="4" ht="25" customHeight="1">
      <c r="A4" s="10" t="s">
        <v>42</v>
      </c>
      <c r="B4" s="10" t="s">
        <v>43</v>
      </c>
      <c r="C4" s="10" t="s">
        <v>44</v>
      </c>
      <c r="D4" s="10" t="s">
        <v>45</v>
      </c>
      <c r="E4" s="10" t="s">
        <v>46</v>
      </c>
      <c r="F4" s="10"/>
      <c r="G4" s="10"/>
      <c r="H4" s="10"/>
      <c r="I4" s="10"/>
      <c r="J4" s="10"/>
      <c r="K4" s="10"/>
      <c r="L4" s="10"/>
      <c r="M4" s="10"/>
    </row>
    <row r="5" ht="25" customHeight="1">
      <c r="A5" s="10"/>
      <c r="B5" s="10"/>
      <c r="C5" s="10"/>
      <c r="D5" s="10"/>
      <c r="E5" s="10" t="s">
        <v>47</v>
      </c>
      <c r="F5" s="10"/>
      <c r="G5" s="10"/>
      <c r="H5" s="10"/>
      <c r="I5" s="10"/>
      <c r="J5" s="10"/>
      <c r="K5" s="10" t="s">
        <v>48</v>
      </c>
      <c r="L5" s="10" t="s">
        <v>49</v>
      </c>
      <c r="M5" s="10" t="s">
        <v>50</v>
      </c>
    </row>
    <row r="6" ht="25" customHeight="1">
      <c r="A6" s="10"/>
      <c r="B6" s="10"/>
      <c r="C6" s="10"/>
      <c r="D6" s="10"/>
      <c r="E6" s="10" t="s">
        <v>51</v>
      </c>
      <c r="F6" s="10" t="s">
        <v>52</v>
      </c>
      <c r="G6" s="10"/>
      <c r="H6" s="10"/>
      <c r="I6" s="10"/>
      <c r="J6" s="10"/>
      <c r="K6" s="10"/>
      <c r="L6" s="10"/>
      <c r="M6" s="10"/>
    </row>
    <row r="7" ht="40" customHeight="1">
      <c r="A7" s="10"/>
      <c r="B7" s="10"/>
      <c r="C7" s="10"/>
      <c r="D7" s="10"/>
      <c r="E7" s="10"/>
      <c r="F7" s="10" t="s">
        <v>53</v>
      </c>
      <c r="G7" s="10" t="s">
        <v>54</v>
      </c>
      <c r="H7" s="10" t="s">
        <v>55</v>
      </c>
      <c r="I7" s="10" t="s">
        <v>56</v>
      </c>
      <c r="J7" s="10"/>
      <c r="K7" s="10"/>
      <c r="L7" s="10"/>
      <c r="M7" s="10"/>
    </row>
    <row r="8" ht="40" customHeight="1">
      <c r="A8" s="10"/>
      <c r="B8" s="10"/>
      <c r="C8" s="10"/>
      <c r="D8" s="10"/>
      <c r="E8" s="10"/>
      <c r="F8" s="10"/>
      <c r="G8" s="10"/>
      <c r="H8" s="10"/>
      <c r="I8" s="10" t="s">
        <v>51</v>
      </c>
      <c r="J8" s="10" t="s">
        <v>57</v>
      </c>
      <c r="K8" s="10"/>
      <c r="L8" s="10"/>
      <c r="M8" s="10"/>
    </row>
    <row r="9" ht="20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</row>
    <row r="10" ht="25" customHeight="1">
      <c r="A10" s="11" t="s">
        <v>58</v>
      </c>
      <c r="B10" s="10" t="s">
        <v>59</v>
      </c>
      <c r="C10" s="10" t="s">
        <v>60</v>
      </c>
      <c r="D10" s="10" t="s">
        <v>60</v>
      </c>
      <c r="E10" s="18">
        <v>5215077.69</v>
      </c>
      <c r="F10" s="18">
        <v>1225321.33</v>
      </c>
      <c r="G10" s="18" t="s">
        <v>61</v>
      </c>
      <c r="H10" s="18" t="s">
        <v>61</v>
      </c>
      <c r="I10" s="18">
        <v>3989756.36</v>
      </c>
      <c r="J10" s="18" t="s">
        <v>61</v>
      </c>
      <c r="K10" s="18">
        <v>0</v>
      </c>
      <c r="L10" s="18">
        <v>0</v>
      </c>
      <c r="M10" s="18" t="s">
        <v>61</v>
      </c>
    </row>
    <row r="11" ht="25" customHeight="1">
      <c r="A11" s="11" t="s">
        <v>62</v>
      </c>
      <c r="B11" s="10" t="s">
        <v>63</v>
      </c>
      <c r="C11" s="10" t="s">
        <v>60</v>
      </c>
      <c r="D11" s="10" t="s">
        <v>60</v>
      </c>
      <c r="E11" s="18">
        <f>IF(ISNUMBER(E10),E10,0)+IF(ISNUMBER(E12),E12,0)+IF(ISNUMBER(E161),E161,0)-IF(ISNUMBER(E55),E55,0)-IF(ISNUMBER(E166),E166,0)</f>
      </c>
      <c r="F11" s="18">
        <f>IF(ISNUMBER(F10),F10,0)+IF(ISNUMBER(F12),F12,0)+IF(ISNUMBER(F161),F161,0)-IF(ISNUMBER(F55),F55,0)-IF(ISNUMBER(F166),F166,0)</f>
      </c>
      <c r="G11" s="18">
        <f>IF(ISNUMBER(G10),G10,0)+IF(ISNUMBER(G12),G12,0)+IF(ISNUMBER(G161),G161,0)-IF(ISNUMBER(G55),G55,0)-IF(ISNUMBER(G166),G166,0)</f>
      </c>
      <c r="H11" s="18">
        <f>IF(ISNUMBER(H10),H10,0)+IF(ISNUMBER(H12),H12,0)+IF(ISNUMBER(H161),H161,0)-IF(ISNUMBER(H55),H55,0)-IF(ISNUMBER(H166),H166,0)</f>
      </c>
      <c r="I11" s="18">
        <f>IF(ISNUMBER(I10),I10,0)+IF(ISNUMBER(I12),I12,0)+IF(ISNUMBER(I161),I161,0)-IF(ISNUMBER(I55),I55,0)-IF(ISNUMBER(I166),I166,0)</f>
      </c>
      <c r="J11" s="18">
        <f>IF(ISNUMBER(J10),J10,0)+IF(ISNUMBER(J12),J12,0)+IF(ISNUMBER(J161),J161,0)-IF(ISNUMBER(J55),J55,0)-IF(ISNUMBER(J166),J166,0)</f>
      </c>
      <c r="K11" s="18">
        <f>IF(ISNUMBER(K10),K10,0)+IF(ISNUMBER(K12),K12,0)+IF(ISNUMBER(K161),K161,0)-IF(ISNUMBER(K55),K55,0)-IF(ISNUMBER(K166),K166,0)</f>
      </c>
      <c r="L11" s="18">
        <f>IF(ISNUMBER(L10),L10,0)+IF(ISNUMBER(L12),L12,0)+IF(ISNUMBER(L161),L161,0)-IF(ISNUMBER(L55),L55,0)-IF(ISNUMBER(L166),L166,0)</f>
      </c>
      <c r="M11" s="18" t="s">
        <v>61</v>
      </c>
    </row>
    <row r="12" ht="25" customHeight="1">
      <c r="A12" s="11" t="s">
        <v>64</v>
      </c>
      <c r="B12" s="10" t="s">
        <v>65</v>
      </c>
      <c r="C12" s="10"/>
      <c r="D12" s="10"/>
      <c r="E12" s="18">
        <v>222897198.57</v>
      </c>
      <c r="F12" s="18">
        <v>143944552.98</v>
      </c>
      <c r="G12" s="18">
        <v>7067900</v>
      </c>
      <c r="H12" s="18" t="s">
        <v>61</v>
      </c>
      <c r="I12" s="18">
        <v>71884745.59</v>
      </c>
      <c r="J12" s="18" t="s">
        <v>61</v>
      </c>
      <c r="K12" s="18">
        <v>171630222.15</v>
      </c>
      <c r="L12" s="18">
        <v>199472722.15</v>
      </c>
      <c r="M12" s="18" t="s">
        <v>61</v>
      </c>
    </row>
    <row r="13" ht="38" customHeight="1">
      <c r="A13" s="11" t="s">
        <v>66</v>
      </c>
      <c r="B13" s="10" t="s">
        <v>67</v>
      </c>
      <c r="C13" s="10" t="s">
        <v>68</v>
      </c>
      <c r="D13" s="10"/>
      <c r="E13" s="18">
        <v>0</v>
      </c>
      <c r="F13" s="18" t="s">
        <v>61</v>
      </c>
      <c r="G13" s="18" t="s">
        <v>61</v>
      </c>
      <c r="H13" s="18" t="s">
        <v>61</v>
      </c>
      <c r="I13" s="18">
        <v>0</v>
      </c>
      <c r="J13" s="18" t="s">
        <v>61</v>
      </c>
      <c r="K13" s="18">
        <v>0</v>
      </c>
      <c r="L13" s="18">
        <v>0</v>
      </c>
      <c r="M13" s="18" t="s">
        <v>61</v>
      </c>
    </row>
    <row r="14" ht="25" customHeight="1">
      <c r="A14" s="11" t="s">
        <v>52</v>
      </c>
      <c r="B14" s="10" t="s">
        <v>69</v>
      </c>
      <c r="C14" s="10"/>
      <c r="D14" s="10"/>
      <c r="E14" s="18" t="s">
        <v>61</v>
      </c>
      <c r="F14" s="18" t="s">
        <v>61</v>
      </c>
      <c r="G14" s="18" t="s">
        <v>61</v>
      </c>
      <c r="H14" s="18" t="s">
        <v>61</v>
      </c>
      <c r="I14" s="18" t="s">
        <v>61</v>
      </c>
      <c r="J14" s="18" t="s">
        <v>61</v>
      </c>
      <c r="K14" s="18" t="s">
        <v>61</v>
      </c>
      <c r="L14" s="18" t="s">
        <v>61</v>
      </c>
      <c r="M14" s="18" t="s">
        <v>61</v>
      </c>
    </row>
    <row r="15" ht="25" customHeight="1">
      <c r="A15" s="11" t="s">
        <v>70</v>
      </c>
      <c r="B15" s="10" t="s">
        <v>71</v>
      </c>
      <c r="C15" s="10" t="s">
        <v>68</v>
      </c>
      <c r="D15" s="10" t="s">
        <v>72</v>
      </c>
      <c r="E15" s="18">
        <v>0</v>
      </c>
      <c r="F15" s="18" t="s">
        <v>61</v>
      </c>
      <c r="G15" s="18" t="s">
        <v>61</v>
      </c>
      <c r="H15" s="18" t="s">
        <v>61</v>
      </c>
      <c r="I15" s="18">
        <v>0</v>
      </c>
      <c r="J15" s="18" t="s">
        <v>61</v>
      </c>
      <c r="K15" s="18">
        <v>0</v>
      </c>
      <c r="L15" s="18">
        <v>0</v>
      </c>
      <c r="M15" s="18" t="s">
        <v>61</v>
      </c>
    </row>
    <row r="16" ht="25" customHeight="1">
      <c r="A16" s="11" t="s">
        <v>73</v>
      </c>
      <c r="B16" s="10" t="s">
        <v>74</v>
      </c>
      <c r="C16" s="10" t="s">
        <v>68</v>
      </c>
      <c r="D16" s="10" t="s">
        <v>75</v>
      </c>
      <c r="E16" s="18">
        <v>0</v>
      </c>
      <c r="F16" s="18" t="s">
        <v>61</v>
      </c>
      <c r="G16" s="18" t="s">
        <v>61</v>
      </c>
      <c r="H16" s="18" t="s">
        <v>61</v>
      </c>
      <c r="I16" s="18">
        <v>0</v>
      </c>
      <c r="J16" s="18" t="s">
        <v>61</v>
      </c>
      <c r="K16" s="18">
        <v>0</v>
      </c>
      <c r="L16" s="18">
        <v>0</v>
      </c>
      <c r="M16" s="18" t="s">
        <v>61</v>
      </c>
    </row>
    <row r="17" ht="25" customHeight="1">
      <c r="A17" s="11" t="s">
        <v>76</v>
      </c>
      <c r="B17" s="10" t="s">
        <v>77</v>
      </c>
      <c r="C17" s="10" t="s">
        <v>68</v>
      </c>
      <c r="D17" s="10" t="s">
        <v>78</v>
      </c>
      <c r="E17" s="18">
        <v>0</v>
      </c>
      <c r="F17" s="18" t="s">
        <v>61</v>
      </c>
      <c r="G17" s="18" t="s">
        <v>61</v>
      </c>
      <c r="H17" s="18" t="s">
        <v>61</v>
      </c>
      <c r="I17" s="18">
        <v>0</v>
      </c>
      <c r="J17" s="18" t="s">
        <v>61</v>
      </c>
      <c r="K17" s="18">
        <v>0</v>
      </c>
      <c r="L17" s="18">
        <v>0</v>
      </c>
      <c r="M17" s="18" t="s">
        <v>61</v>
      </c>
    </row>
    <row r="18" ht="25" customHeight="1">
      <c r="A18" s="11" t="s">
        <v>79</v>
      </c>
      <c r="B18" s="10" t="s">
        <v>80</v>
      </c>
      <c r="C18" s="10" t="s">
        <v>68</v>
      </c>
      <c r="D18" s="10" t="s">
        <v>81</v>
      </c>
      <c r="E18" s="18">
        <v>0</v>
      </c>
      <c r="F18" s="18" t="s">
        <v>61</v>
      </c>
      <c r="G18" s="18" t="s">
        <v>61</v>
      </c>
      <c r="H18" s="18" t="s">
        <v>61</v>
      </c>
      <c r="I18" s="18">
        <v>0</v>
      </c>
      <c r="J18" s="18" t="s">
        <v>61</v>
      </c>
      <c r="K18" s="18">
        <v>0</v>
      </c>
      <c r="L18" s="18">
        <v>0</v>
      </c>
      <c r="M18" s="18" t="s">
        <v>61</v>
      </c>
    </row>
    <row r="19" ht="25" customHeight="1">
      <c r="A19" s="11" t="s">
        <v>82</v>
      </c>
      <c r="B19" s="10" t="s">
        <v>83</v>
      </c>
      <c r="C19" s="10" t="s">
        <v>68</v>
      </c>
      <c r="D19" s="10" t="s">
        <v>84</v>
      </c>
      <c r="E19" s="18">
        <v>0</v>
      </c>
      <c r="F19" s="18" t="s">
        <v>61</v>
      </c>
      <c r="G19" s="18" t="s">
        <v>61</v>
      </c>
      <c r="H19" s="18" t="s">
        <v>61</v>
      </c>
      <c r="I19" s="18">
        <v>0</v>
      </c>
      <c r="J19" s="18" t="s">
        <v>61</v>
      </c>
      <c r="K19" s="18">
        <v>0</v>
      </c>
      <c r="L19" s="18">
        <v>0</v>
      </c>
      <c r="M19" s="18" t="s">
        <v>61</v>
      </c>
    </row>
    <row r="20" ht="25" customHeight="1">
      <c r="A20" s="11" t="s">
        <v>85</v>
      </c>
      <c r="B20" s="10" t="s">
        <v>86</v>
      </c>
      <c r="C20" s="10" t="s">
        <v>68</v>
      </c>
      <c r="D20" s="10" t="s">
        <v>87</v>
      </c>
      <c r="E20" s="18">
        <v>0</v>
      </c>
      <c r="F20" s="18" t="s">
        <v>61</v>
      </c>
      <c r="G20" s="18" t="s">
        <v>61</v>
      </c>
      <c r="H20" s="18" t="s">
        <v>61</v>
      </c>
      <c r="I20" s="18">
        <v>0</v>
      </c>
      <c r="J20" s="18" t="s">
        <v>61</v>
      </c>
      <c r="K20" s="18">
        <v>0</v>
      </c>
      <c r="L20" s="18">
        <v>0</v>
      </c>
      <c r="M20" s="18" t="s">
        <v>61</v>
      </c>
    </row>
    <row r="21" ht="50" customHeight="1">
      <c r="A21" s="11" t="s">
        <v>88</v>
      </c>
      <c r="B21" s="10" t="s">
        <v>89</v>
      </c>
      <c r="C21" s="10" t="s">
        <v>68</v>
      </c>
      <c r="D21" s="10" t="s">
        <v>90</v>
      </c>
      <c r="E21" s="18">
        <v>0</v>
      </c>
      <c r="F21" s="18" t="s">
        <v>61</v>
      </c>
      <c r="G21" s="18" t="s">
        <v>61</v>
      </c>
      <c r="H21" s="18" t="s">
        <v>61</v>
      </c>
      <c r="I21" s="18">
        <v>0</v>
      </c>
      <c r="J21" s="18" t="s">
        <v>61</v>
      </c>
      <c r="K21" s="18">
        <v>0</v>
      </c>
      <c r="L21" s="18">
        <v>0</v>
      </c>
      <c r="M21" s="18" t="s">
        <v>61</v>
      </c>
    </row>
    <row r="22" ht="25" customHeight="1">
      <c r="A22" s="11" t="s">
        <v>91</v>
      </c>
      <c r="B22" s="10" t="s">
        <v>92</v>
      </c>
      <c r="C22" s="10" t="s">
        <v>68</v>
      </c>
      <c r="D22" s="10" t="s">
        <v>93</v>
      </c>
      <c r="E22" s="18">
        <v>0</v>
      </c>
      <c r="F22" s="18" t="s">
        <v>61</v>
      </c>
      <c r="G22" s="18" t="s">
        <v>61</v>
      </c>
      <c r="H22" s="18" t="s">
        <v>61</v>
      </c>
      <c r="I22" s="18">
        <v>0</v>
      </c>
      <c r="J22" s="18" t="s">
        <v>61</v>
      </c>
      <c r="K22" s="18">
        <v>0</v>
      </c>
      <c r="L22" s="18">
        <v>0</v>
      </c>
      <c r="M22" s="18" t="s">
        <v>61</v>
      </c>
    </row>
    <row r="23" ht="25" customHeight="1">
      <c r="A23" s="11" t="s">
        <v>94</v>
      </c>
      <c r="B23" s="10" t="s">
        <v>95</v>
      </c>
      <c r="C23" s="10" t="s">
        <v>68</v>
      </c>
      <c r="D23" s="10" t="s">
        <v>96</v>
      </c>
      <c r="E23" s="18">
        <v>0</v>
      </c>
      <c r="F23" s="18" t="s">
        <v>61</v>
      </c>
      <c r="G23" s="18" t="s">
        <v>61</v>
      </c>
      <c r="H23" s="18" t="s">
        <v>61</v>
      </c>
      <c r="I23" s="18">
        <v>0</v>
      </c>
      <c r="J23" s="18" t="s">
        <v>61</v>
      </c>
      <c r="K23" s="18">
        <v>0</v>
      </c>
      <c r="L23" s="18">
        <v>0</v>
      </c>
      <c r="M23" s="18" t="s">
        <v>61</v>
      </c>
    </row>
    <row r="24" ht="50" customHeight="1">
      <c r="A24" s="11" t="s">
        <v>97</v>
      </c>
      <c r="B24" s="10" t="s">
        <v>98</v>
      </c>
      <c r="C24" s="10" t="s">
        <v>99</v>
      </c>
      <c r="D24" s="10"/>
      <c r="E24" s="18">
        <v>199623561.09</v>
      </c>
      <c r="F24" s="18">
        <v>143644000</v>
      </c>
      <c r="G24" s="18" t="s">
        <v>61</v>
      </c>
      <c r="H24" s="18" t="s">
        <v>61</v>
      </c>
      <c r="I24" s="18">
        <v>55979561.09</v>
      </c>
      <c r="J24" s="18" t="s">
        <v>61</v>
      </c>
      <c r="K24" s="18">
        <v>164430222.15</v>
      </c>
      <c r="L24" s="18">
        <v>192272722.15</v>
      </c>
      <c r="M24" s="18" t="s">
        <v>61</v>
      </c>
    </row>
    <row r="25" ht="88" customHeight="1">
      <c r="A25" s="11" t="s">
        <v>100</v>
      </c>
      <c r="B25" s="10" t="s">
        <v>101</v>
      </c>
      <c r="C25" s="10" t="s">
        <v>99</v>
      </c>
      <c r="D25" s="10"/>
      <c r="E25" s="18">
        <v>143644000</v>
      </c>
      <c r="F25" s="18">
        <v>143644000</v>
      </c>
      <c r="G25" s="18" t="s">
        <v>61</v>
      </c>
      <c r="H25" s="18" t="s">
        <v>61</v>
      </c>
      <c r="I25" s="18">
        <v>0</v>
      </c>
      <c r="J25" s="18" t="s">
        <v>61</v>
      </c>
      <c r="K25" s="18">
        <v>119042500</v>
      </c>
      <c r="L25" s="18">
        <v>146885000</v>
      </c>
      <c r="M25" s="18" t="s">
        <v>61</v>
      </c>
    </row>
    <row r="26" ht="50" customHeight="1">
      <c r="A26" s="11" t="s">
        <v>102</v>
      </c>
      <c r="B26" s="10" t="s">
        <v>103</v>
      </c>
      <c r="C26" s="10" t="s">
        <v>99</v>
      </c>
      <c r="D26" s="10" t="s">
        <v>104</v>
      </c>
      <c r="E26" s="18">
        <v>55162431.07</v>
      </c>
      <c r="F26" s="18" t="s">
        <v>61</v>
      </c>
      <c r="G26" s="18" t="s">
        <v>61</v>
      </c>
      <c r="H26" s="18" t="s">
        <v>61</v>
      </c>
      <c r="I26" s="18">
        <v>55162431.07</v>
      </c>
      <c r="J26" s="18" t="s">
        <v>61</v>
      </c>
      <c r="K26" s="18">
        <v>45387722.15</v>
      </c>
      <c r="L26" s="18">
        <v>45387722.15</v>
      </c>
      <c r="M26" s="18" t="s">
        <v>61</v>
      </c>
    </row>
    <row r="27" ht="50" customHeight="1">
      <c r="A27" s="11" t="s">
        <v>105</v>
      </c>
      <c r="B27" s="10" t="s">
        <v>106</v>
      </c>
      <c r="C27" s="10" t="s">
        <v>99</v>
      </c>
      <c r="D27" s="10" t="s">
        <v>107</v>
      </c>
      <c r="E27" s="18">
        <v>0</v>
      </c>
      <c r="F27" s="18" t="s">
        <v>61</v>
      </c>
      <c r="G27" s="18" t="s">
        <v>61</v>
      </c>
      <c r="H27" s="18" t="s">
        <v>61</v>
      </c>
      <c r="I27" s="18">
        <v>0</v>
      </c>
      <c r="J27" s="18" t="s">
        <v>61</v>
      </c>
      <c r="K27" s="18">
        <v>0</v>
      </c>
      <c r="L27" s="18">
        <v>0</v>
      </c>
      <c r="M27" s="18" t="s">
        <v>61</v>
      </c>
    </row>
    <row r="28" ht="25" customHeight="1">
      <c r="A28" s="11" t="s">
        <v>108</v>
      </c>
      <c r="B28" s="10" t="s">
        <v>109</v>
      </c>
      <c r="C28" s="10" t="s">
        <v>99</v>
      </c>
      <c r="D28" s="10" t="s">
        <v>110</v>
      </c>
      <c r="E28" s="18">
        <v>817130.02</v>
      </c>
      <c r="F28" s="18" t="s">
        <v>61</v>
      </c>
      <c r="G28" s="18" t="s">
        <v>61</v>
      </c>
      <c r="H28" s="18" t="s">
        <v>61</v>
      </c>
      <c r="I28" s="18">
        <v>817130.02</v>
      </c>
      <c r="J28" s="18" t="s">
        <v>61</v>
      </c>
      <c r="K28" s="18">
        <v>0</v>
      </c>
      <c r="L28" s="18">
        <v>0</v>
      </c>
      <c r="M28" s="18" t="s">
        <v>61</v>
      </c>
    </row>
    <row r="29" ht="25" customHeight="1">
      <c r="A29" s="11" t="s">
        <v>111</v>
      </c>
      <c r="B29" s="10" t="s">
        <v>112</v>
      </c>
      <c r="C29" s="10" t="s">
        <v>99</v>
      </c>
      <c r="D29" s="10" t="s">
        <v>113</v>
      </c>
      <c r="E29" s="18">
        <v>0</v>
      </c>
      <c r="F29" s="18" t="s">
        <v>61</v>
      </c>
      <c r="G29" s="18" t="s">
        <v>61</v>
      </c>
      <c r="H29" s="18" t="s">
        <v>61</v>
      </c>
      <c r="I29" s="18">
        <v>0</v>
      </c>
      <c r="J29" s="18" t="s">
        <v>61</v>
      </c>
      <c r="K29" s="18">
        <v>0</v>
      </c>
      <c r="L29" s="18">
        <v>0</v>
      </c>
      <c r="M29" s="18" t="s">
        <v>61</v>
      </c>
    </row>
    <row r="30" ht="50" customHeight="1">
      <c r="A30" s="11" t="s">
        <v>114</v>
      </c>
      <c r="B30" s="10" t="s">
        <v>115</v>
      </c>
      <c r="C30" s="10" t="s">
        <v>99</v>
      </c>
      <c r="D30" s="10" t="s">
        <v>116</v>
      </c>
      <c r="E30" s="18">
        <v>0</v>
      </c>
      <c r="F30" s="18" t="s">
        <v>61</v>
      </c>
      <c r="G30" s="18" t="s">
        <v>61</v>
      </c>
      <c r="H30" s="18" t="s">
        <v>61</v>
      </c>
      <c r="I30" s="18">
        <v>0</v>
      </c>
      <c r="J30" s="18" t="s">
        <v>61</v>
      </c>
      <c r="K30" s="18">
        <v>0</v>
      </c>
      <c r="L30" s="18">
        <v>0</v>
      </c>
      <c r="M30" s="18" t="s">
        <v>61</v>
      </c>
    </row>
    <row r="31" ht="25" customHeight="1">
      <c r="A31" s="11" t="s">
        <v>117</v>
      </c>
      <c r="B31" s="10" t="s">
        <v>118</v>
      </c>
      <c r="C31" s="10" t="s">
        <v>99</v>
      </c>
      <c r="D31" s="10" t="s">
        <v>119</v>
      </c>
      <c r="E31" s="18">
        <v>37887.33</v>
      </c>
      <c r="F31" s="18">
        <v>37887.33</v>
      </c>
      <c r="G31" s="18" t="s">
        <v>61</v>
      </c>
      <c r="H31" s="18" t="s">
        <v>61</v>
      </c>
      <c r="I31" s="18">
        <v>0</v>
      </c>
      <c r="J31" s="18" t="s">
        <v>61</v>
      </c>
      <c r="K31" s="18">
        <v>0</v>
      </c>
      <c r="L31" s="18">
        <v>0</v>
      </c>
      <c r="M31" s="18" t="s">
        <v>61</v>
      </c>
    </row>
    <row r="32" ht="50" customHeight="1">
      <c r="A32" s="11" t="s">
        <v>120</v>
      </c>
      <c r="B32" s="10" t="s">
        <v>121</v>
      </c>
      <c r="C32" s="10" t="s">
        <v>122</v>
      </c>
      <c r="D32" s="10"/>
      <c r="E32" s="18">
        <v>50000</v>
      </c>
      <c r="F32" s="18" t="s">
        <v>61</v>
      </c>
      <c r="G32" s="18" t="s">
        <v>61</v>
      </c>
      <c r="H32" s="18" t="s">
        <v>61</v>
      </c>
      <c r="I32" s="18">
        <v>50000</v>
      </c>
      <c r="J32" s="18" t="s">
        <v>61</v>
      </c>
      <c r="K32" s="18">
        <v>0</v>
      </c>
      <c r="L32" s="18">
        <v>0</v>
      </c>
      <c r="M32" s="18" t="s">
        <v>61</v>
      </c>
    </row>
    <row r="33" ht="88" customHeight="1">
      <c r="A33" s="11" t="s">
        <v>123</v>
      </c>
      <c r="B33" s="10" t="s">
        <v>124</v>
      </c>
      <c r="C33" s="10" t="s">
        <v>122</v>
      </c>
      <c r="D33" s="10" t="s">
        <v>125</v>
      </c>
      <c r="E33" s="18">
        <v>0</v>
      </c>
      <c r="F33" s="18" t="s">
        <v>61</v>
      </c>
      <c r="G33" s="18" t="s">
        <v>61</v>
      </c>
      <c r="H33" s="18" t="s">
        <v>61</v>
      </c>
      <c r="I33" s="18">
        <v>0</v>
      </c>
      <c r="J33" s="18" t="s">
        <v>61</v>
      </c>
      <c r="K33" s="18">
        <v>0</v>
      </c>
      <c r="L33" s="18">
        <v>0</v>
      </c>
      <c r="M33" s="18" t="s">
        <v>61</v>
      </c>
    </row>
    <row r="34" ht="25" customHeight="1">
      <c r="A34" s="11" t="s">
        <v>126</v>
      </c>
      <c r="B34" s="10" t="s">
        <v>127</v>
      </c>
      <c r="C34" s="10" t="s">
        <v>122</v>
      </c>
      <c r="D34" s="10" t="s">
        <v>128</v>
      </c>
      <c r="E34" s="18">
        <v>0</v>
      </c>
      <c r="F34" s="18" t="s">
        <v>61</v>
      </c>
      <c r="G34" s="18" t="s">
        <v>61</v>
      </c>
      <c r="H34" s="18" t="s">
        <v>61</v>
      </c>
      <c r="I34" s="18">
        <v>0</v>
      </c>
      <c r="J34" s="18" t="s">
        <v>61</v>
      </c>
      <c r="K34" s="18">
        <v>0</v>
      </c>
      <c r="L34" s="18">
        <v>0</v>
      </c>
      <c r="M34" s="18" t="s">
        <v>61</v>
      </c>
    </row>
    <row r="35" ht="25" customHeight="1">
      <c r="A35" s="11" t="s">
        <v>129</v>
      </c>
      <c r="B35" s="10" t="s">
        <v>130</v>
      </c>
      <c r="C35" s="10" t="s">
        <v>122</v>
      </c>
      <c r="D35" s="10" t="s">
        <v>131</v>
      </c>
      <c r="E35" s="18">
        <v>50000</v>
      </c>
      <c r="F35" s="18" t="s">
        <v>61</v>
      </c>
      <c r="G35" s="18" t="s">
        <v>61</v>
      </c>
      <c r="H35" s="18" t="s">
        <v>61</v>
      </c>
      <c r="I35" s="18">
        <v>50000</v>
      </c>
      <c r="J35" s="18" t="s">
        <v>61</v>
      </c>
      <c r="K35" s="18">
        <v>0</v>
      </c>
      <c r="L35" s="18">
        <v>0</v>
      </c>
      <c r="M35" s="18" t="s">
        <v>61</v>
      </c>
    </row>
    <row r="36" ht="25" customHeight="1">
      <c r="A36" s="11" t="s">
        <v>132</v>
      </c>
      <c r="B36" s="10" t="s">
        <v>133</v>
      </c>
      <c r="C36" s="10" t="s">
        <v>122</v>
      </c>
      <c r="D36" s="10" t="s">
        <v>134</v>
      </c>
      <c r="E36" s="18">
        <v>0</v>
      </c>
      <c r="F36" s="18" t="s">
        <v>61</v>
      </c>
      <c r="G36" s="18" t="s">
        <v>61</v>
      </c>
      <c r="H36" s="18" t="s">
        <v>61</v>
      </c>
      <c r="I36" s="18">
        <v>0</v>
      </c>
      <c r="J36" s="18" t="s">
        <v>61</v>
      </c>
      <c r="K36" s="18">
        <v>0</v>
      </c>
      <c r="L36" s="18">
        <v>0</v>
      </c>
      <c r="M36" s="18" t="s">
        <v>61</v>
      </c>
    </row>
    <row r="37" ht="25" customHeight="1">
      <c r="A37" s="11" t="s">
        <v>135</v>
      </c>
      <c r="B37" s="10" t="s">
        <v>136</v>
      </c>
      <c r="C37" s="10" t="s">
        <v>122</v>
      </c>
      <c r="D37" s="10" t="s">
        <v>137</v>
      </c>
      <c r="E37" s="18">
        <v>0</v>
      </c>
      <c r="F37" s="18" t="s">
        <v>61</v>
      </c>
      <c r="G37" s="18" t="s">
        <v>61</v>
      </c>
      <c r="H37" s="18" t="s">
        <v>61</v>
      </c>
      <c r="I37" s="18">
        <v>0</v>
      </c>
      <c r="J37" s="18" t="s">
        <v>61</v>
      </c>
      <c r="K37" s="18">
        <v>0</v>
      </c>
      <c r="L37" s="18">
        <v>0</v>
      </c>
      <c r="M37" s="18" t="s">
        <v>61</v>
      </c>
    </row>
    <row r="38" ht="25" customHeight="1">
      <c r="A38" s="11" t="s">
        <v>138</v>
      </c>
      <c r="B38" s="10" t="s">
        <v>139</v>
      </c>
      <c r="C38" s="10"/>
      <c r="D38" s="10"/>
      <c r="E38" s="18">
        <v>7067900</v>
      </c>
      <c r="F38" s="18" t="s">
        <v>61</v>
      </c>
      <c r="G38" s="18">
        <v>7067900</v>
      </c>
      <c r="H38" s="18" t="s">
        <v>61</v>
      </c>
      <c r="I38" s="18">
        <v>0</v>
      </c>
      <c r="J38" s="18" t="s">
        <v>61</v>
      </c>
      <c r="K38" s="18">
        <v>0</v>
      </c>
      <c r="L38" s="18">
        <v>0</v>
      </c>
      <c r="M38" s="18" t="s">
        <v>61</v>
      </c>
    </row>
    <row r="39" ht="38" customHeight="1">
      <c r="A39" s="11" t="s">
        <v>140</v>
      </c>
      <c r="B39" s="10" t="s">
        <v>141</v>
      </c>
      <c r="C39" s="10" t="s">
        <v>142</v>
      </c>
      <c r="D39" s="10" t="s">
        <v>143</v>
      </c>
      <c r="E39" s="18">
        <v>7067900</v>
      </c>
      <c r="F39" s="18" t="s">
        <v>61</v>
      </c>
      <c r="G39" s="18">
        <v>7067900</v>
      </c>
      <c r="H39" s="18" t="s">
        <v>61</v>
      </c>
      <c r="I39" s="18">
        <v>0</v>
      </c>
      <c r="J39" s="18" t="s">
        <v>61</v>
      </c>
      <c r="K39" s="18">
        <v>0</v>
      </c>
      <c r="L39" s="18">
        <v>0</v>
      </c>
      <c r="M39" s="18" t="s">
        <v>61</v>
      </c>
    </row>
    <row r="40" ht="25" customHeight="1">
      <c r="A40" s="11" t="s">
        <v>144</v>
      </c>
      <c r="B40" s="10" t="s">
        <v>145</v>
      </c>
      <c r="C40" s="10" t="s">
        <v>142</v>
      </c>
      <c r="D40" s="10" t="s">
        <v>143</v>
      </c>
      <c r="E40" s="18">
        <v>0</v>
      </c>
      <c r="F40" s="18" t="s">
        <v>61</v>
      </c>
      <c r="G40" s="18" t="s">
        <v>61</v>
      </c>
      <c r="H40" s="18" t="s">
        <v>61</v>
      </c>
      <c r="I40" s="18">
        <v>0</v>
      </c>
      <c r="J40" s="18" t="s">
        <v>61</v>
      </c>
      <c r="K40" s="18">
        <v>0</v>
      </c>
      <c r="L40" s="18">
        <v>0</v>
      </c>
      <c r="M40" s="18" t="s">
        <v>61</v>
      </c>
    </row>
    <row r="41" ht="25" customHeight="1">
      <c r="A41" s="11" t="s">
        <v>146</v>
      </c>
      <c r="B41" s="10" t="s">
        <v>147</v>
      </c>
      <c r="C41" s="10" t="s">
        <v>142</v>
      </c>
      <c r="D41" s="10" t="s">
        <v>143</v>
      </c>
      <c r="E41" s="18">
        <v>0</v>
      </c>
      <c r="F41" s="18" t="s">
        <v>61</v>
      </c>
      <c r="G41" s="18" t="s">
        <v>61</v>
      </c>
      <c r="H41" s="18" t="s">
        <v>61</v>
      </c>
      <c r="I41" s="18">
        <v>0</v>
      </c>
      <c r="J41" s="18" t="s">
        <v>61</v>
      </c>
      <c r="K41" s="18">
        <v>0</v>
      </c>
      <c r="L41" s="18">
        <v>0</v>
      </c>
      <c r="M41" s="18" t="s">
        <v>61</v>
      </c>
    </row>
    <row r="42" ht="25" customHeight="1">
      <c r="A42" s="11" t="s">
        <v>146</v>
      </c>
      <c r="B42" s="10" t="s">
        <v>148</v>
      </c>
      <c r="C42" s="10" t="s">
        <v>142</v>
      </c>
      <c r="D42" s="10" t="s">
        <v>149</v>
      </c>
      <c r="E42" s="18">
        <v>0</v>
      </c>
      <c r="F42" s="18" t="s">
        <v>61</v>
      </c>
      <c r="G42" s="18" t="s">
        <v>61</v>
      </c>
      <c r="H42" s="18" t="s">
        <v>61</v>
      </c>
      <c r="I42" s="18">
        <v>0</v>
      </c>
      <c r="J42" s="18" t="s">
        <v>61</v>
      </c>
      <c r="K42" s="18">
        <v>0</v>
      </c>
      <c r="L42" s="18">
        <v>0</v>
      </c>
      <c r="M42" s="18" t="s">
        <v>61</v>
      </c>
    </row>
    <row r="43" ht="25" customHeight="1">
      <c r="A43" s="11" t="s">
        <v>150</v>
      </c>
      <c r="B43" s="10" t="s">
        <v>151</v>
      </c>
      <c r="C43" s="10"/>
      <c r="D43" s="10"/>
      <c r="E43" s="18">
        <v>0</v>
      </c>
      <c r="F43" s="18" t="s">
        <v>61</v>
      </c>
      <c r="G43" s="18" t="s">
        <v>61</v>
      </c>
      <c r="H43" s="18" t="s">
        <v>61</v>
      </c>
      <c r="I43" s="18">
        <v>0</v>
      </c>
      <c r="J43" s="18" t="s">
        <v>61</v>
      </c>
      <c r="K43" s="18">
        <v>0</v>
      </c>
      <c r="L43" s="18">
        <v>0</v>
      </c>
      <c r="M43" s="18" t="s">
        <v>61</v>
      </c>
    </row>
    <row r="44" ht="25" customHeight="1">
      <c r="A44" s="11" t="s">
        <v>152</v>
      </c>
      <c r="B44" s="10" t="s">
        <v>153</v>
      </c>
      <c r="C44" s="10" t="s">
        <v>154</v>
      </c>
      <c r="D44" s="10" t="s">
        <v>155</v>
      </c>
      <c r="E44" s="18">
        <v>0</v>
      </c>
      <c r="F44" s="18" t="s">
        <v>61</v>
      </c>
      <c r="G44" s="18" t="s">
        <v>61</v>
      </c>
      <c r="H44" s="18" t="s">
        <v>61</v>
      </c>
      <c r="I44" s="18">
        <v>0</v>
      </c>
      <c r="J44" s="18" t="s">
        <v>61</v>
      </c>
      <c r="K44" s="18">
        <v>0</v>
      </c>
      <c r="L44" s="18">
        <v>0</v>
      </c>
      <c r="M44" s="18" t="s">
        <v>61</v>
      </c>
    </row>
    <row r="45" ht="25" customHeight="1">
      <c r="A45" s="11" t="s">
        <v>156</v>
      </c>
      <c r="B45" s="10" t="s">
        <v>157</v>
      </c>
      <c r="C45" s="10" t="s">
        <v>154</v>
      </c>
      <c r="D45" s="10" t="s">
        <v>158</v>
      </c>
      <c r="E45" s="18">
        <v>0</v>
      </c>
      <c r="F45" s="18" t="s">
        <v>61</v>
      </c>
      <c r="G45" s="18" t="s">
        <v>61</v>
      </c>
      <c r="H45" s="18" t="s">
        <v>61</v>
      </c>
      <c r="I45" s="18">
        <v>0</v>
      </c>
      <c r="J45" s="18" t="s">
        <v>61</v>
      </c>
      <c r="K45" s="18">
        <v>0</v>
      </c>
      <c r="L45" s="18">
        <v>0</v>
      </c>
      <c r="M45" s="18" t="s">
        <v>61</v>
      </c>
    </row>
    <row r="46" ht="25" customHeight="1">
      <c r="A46" s="11" t="s">
        <v>159</v>
      </c>
      <c r="B46" s="10" t="s">
        <v>160</v>
      </c>
      <c r="C46" s="10" t="s">
        <v>154</v>
      </c>
      <c r="D46" s="10" t="s">
        <v>161</v>
      </c>
      <c r="E46" s="18">
        <v>0</v>
      </c>
      <c r="F46" s="18" t="s">
        <v>61</v>
      </c>
      <c r="G46" s="18" t="s">
        <v>61</v>
      </c>
      <c r="H46" s="18" t="s">
        <v>61</v>
      </c>
      <c r="I46" s="18">
        <v>0</v>
      </c>
      <c r="J46" s="18" t="s">
        <v>61</v>
      </c>
      <c r="K46" s="18">
        <v>0</v>
      </c>
      <c r="L46" s="18">
        <v>0</v>
      </c>
      <c r="M46" s="18" t="s">
        <v>61</v>
      </c>
    </row>
    <row r="47" ht="25" customHeight="1">
      <c r="A47" s="11" t="s">
        <v>162</v>
      </c>
      <c r="B47" s="10" t="s">
        <v>163</v>
      </c>
      <c r="C47" s="10" t="s">
        <v>154</v>
      </c>
      <c r="D47" s="10" t="s">
        <v>154</v>
      </c>
      <c r="E47" s="18">
        <v>0</v>
      </c>
      <c r="F47" s="18" t="s">
        <v>61</v>
      </c>
      <c r="G47" s="18" t="s">
        <v>61</v>
      </c>
      <c r="H47" s="18" t="s">
        <v>61</v>
      </c>
      <c r="I47" s="18">
        <v>0</v>
      </c>
      <c r="J47" s="18" t="s">
        <v>61</v>
      </c>
      <c r="K47" s="18">
        <v>0</v>
      </c>
      <c r="L47" s="18">
        <v>0</v>
      </c>
      <c r="M47" s="18" t="s">
        <v>61</v>
      </c>
    </row>
    <row r="48" ht="25" customHeight="1">
      <c r="A48" s="11" t="s">
        <v>164</v>
      </c>
      <c r="B48" s="10" t="s">
        <v>165</v>
      </c>
      <c r="C48" s="10" t="s">
        <v>60</v>
      </c>
      <c r="D48" s="10"/>
      <c r="E48" s="18">
        <v>15855184.5</v>
      </c>
      <c r="F48" s="18" t="s">
        <v>61</v>
      </c>
      <c r="G48" s="18" t="s">
        <v>61</v>
      </c>
      <c r="H48" s="18" t="s">
        <v>61</v>
      </c>
      <c r="I48" s="18">
        <v>15855184.5</v>
      </c>
      <c r="J48" s="18" t="s">
        <v>61</v>
      </c>
      <c r="K48" s="18">
        <v>7200000</v>
      </c>
      <c r="L48" s="18">
        <v>7200000</v>
      </c>
      <c r="M48" s="18" t="s">
        <v>61</v>
      </c>
    </row>
    <row r="49" ht="25" customHeight="1">
      <c r="A49" s="11" t="s">
        <v>52</v>
      </c>
      <c r="B49" s="10"/>
      <c r="C49" s="10"/>
      <c r="D49" s="10"/>
      <c r="E49" s="18" t="s">
        <v>61</v>
      </c>
      <c r="F49" s="18" t="s">
        <v>61</v>
      </c>
      <c r="G49" s="18" t="s">
        <v>61</v>
      </c>
      <c r="H49" s="18" t="s">
        <v>61</v>
      </c>
      <c r="I49" s="18" t="s">
        <v>61</v>
      </c>
      <c r="J49" s="18" t="s">
        <v>61</v>
      </c>
      <c r="K49" s="18" t="s">
        <v>61</v>
      </c>
      <c r="L49" s="18" t="s">
        <v>61</v>
      </c>
      <c r="M49" s="18" t="s">
        <v>61</v>
      </c>
    </row>
    <row r="50" ht="25" customHeight="1">
      <c r="A50" s="11" t="s">
        <v>166</v>
      </c>
      <c r="B50" s="10" t="s">
        <v>167</v>
      </c>
      <c r="C50" s="10" t="s">
        <v>168</v>
      </c>
      <c r="D50" s="10" t="s">
        <v>168</v>
      </c>
      <c r="E50" s="18">
        <v>0</v>
      </c>
      <c r="F50" s="18" t="s">
        <v>61</v>
      </c>
      <c r="G50" s="18" t="s">
        <v>61</v>
      </c>
      <c r="H50" s="18" t="s">
        <v>61</v>
      </c>
      <c r="I50" s="18">
        <v>0</v>
      </c>
      <c r="J50" s="18" t="s">
        <v>61</v>
      </c>
      <c r="K50" s="18">
        <v>0</v>
      </c>
      <c r="L50" s="18">
        <v>0</v>
      </c>
      <c r="M50" s="18" t="s">
        <v>61</v>
      </c>
    </row>
    <row r="51" ht="25" customHeight="1">
      <c r="A51" s="11" t="s">
        <v>169</v>
      </c>
      <c r="B51" s="10" t="s">
        <v>170</v>
      </c>
      <c r="C51" s="10" t="s">
        <v>171</v>
      </c>
      <c r="D51" s="10"/>
      <c r="E51" s="18">
        <v>15855184.5</v>
      </c>
      <c r="F51" s="18" t="s">
        <v>61</v>
      </c>
      <c r="G51" s="18" t="s">
        <v>61</v>
      </c>
      <c r="H51" s="18" t="s">
        <v>61</v>
      </c>
      <c r="I51" s="18">
        <v>15855184.5</v>
      </c>
      <c r="J51" s="18" t="s">
        <v>61</v>
      </c>
      <c r="K51" s="18">
        <v>7200000</v>
      </c>
      <c r="L51" s="18">
        <v>7200000</v>
      </c>
      <c r="M51" s="18" t="s">
        <v>61</v>
      </c>
    </row>
    <row r="52" ht="25" customHeight="1">
      <c r="A52" s="11" t="s">
        <v>172</v>
      </c>
      <c r="B52" s="10" t="s">
        <v>173</v>
      </c>
      <c r="C52" s="10" t="s">
        <v>171</v>
      </c>
      <c r="D52" s="10" t="s">
        <v>174</v>
      </c>
      <c r="E52" s="18">
        <v>0</v>
      </c>
      <c r="F52" s="18" t="s">
        <v>61</v>
      </c>
      <c r="G52" s="18" t="s">
        <v>61</v>
      </c>
      <c r="H52" s="18" t="s">
        <v>61</v>
      </c>
      <c r="I52" s="18">
        <v>0</v>
      </c>
      <c r="J52" s="18" t="s">
        <v>61</v>
      </c>
      <c r="K52" s="18">
        <v>0</v>
      </c>
      <c r="L52" s="18">
        <v>0</v>
      </c>
      <c r="M52" s="18" t="s">
        <v>61</v>
      </c>
    </row>
    <row r="53" ht="25" customHeight="1">
      <c r="A53" s="11" t="s">
        <v>175</v>
      </c>
      <c r="B53" s="10" t="s">
        <v>176</v>
      </c>
      <c r="C53" s="10" t="s">
        <v>60</v>
      </c>
      <c r="D53" s="10"/>
      <c r="E53" s="18">
        <v>262665.65</v>
      </c>
      <c r="F53" s="18">
        <v>262665.65</v>
      </c>
      <c r="G53" s="18" t="s">
        <v>61</v>
      </c>
      <c r="H53" s="18" t="s">
        <v>61</v>
      </c>
      <c r="I53" s="18">
        <v>0</v>
      </c>
      <c r="J53" s="18" t="s">
        <v>61</v>
      </c>
      <c r="K53" s="18">
        <v>0</v>
      </c>
      <c r="L53" s="18">
        <v>0</v>
      </c>
      <c r="M53" s="18" t="s">
        <v>61</v>
      </c>
    </row>
    <row r="54" ht="63" customHeight="1">
      <c r="A54" s="11" t="s">
        <v>177</v>
      </c>
      <c r="B54" s="10" t="s">
        <v>178</v>
      </c>
      <c r="C54" s="10" t="s">
        <v>179</v>
      </c>
      <c r="D54" s="10"/>
      <c r="E54" s="18">
        <v>262665.65</v>
      </c>
      <c r="F54" s="18">
        <v>262665.65</v>
      </c>
      <c r="G54" s="18" t="s">
        <v>61</v>
      </c>
      <c r="H54" s="18" t="s">
        <v>61</v>
      </c>
      <c r="I54" s="18">
        <v>0</v>
      </c>
      <c r="J54" s="18" t="s">
        <v>61</v>
      </c>
      <c r="K54" s="18">
        <v>0</v>
      </c>
      <c r="L54" s="18">
        <v>0</v>
      </c>
      <c r="M54" s="18" t="s">
        <v>61</v>
      </c>
    </row>
    <row r="55" ht="25" customHeight="1">
      <c r="A55" s="11" t="s">
        <v>180</v>
      </c>
      <c r="B55" s="10" t="s">
        <v>181</v>
      </c>
      <c r="C55" s="10" t="s">
        <v>60</v>
      </c>
      <c r="D55" s="10"/>
      <c r="E55" s="18">
        <v>224487548.26</v>
      </c>
      <c r="F55" s="18">
        <v>145169874.31</v>
      </c>
      <c r="G55" s="18">
        <v>7067900</v>
      </c>
      <c r="H55" s="18" t="s">
        <v>61</v>
      </c>
      <c r="I55" s="18">
        <v>72249773.95</v>
      </c>
      <c r="J55" s="18" t="s">
        <v>61</v>
      </c>
      <c r="K55" s="18">
        <v>169717500</v>
      </c>
      <c r="L55" s="18">
        <v>197560000</v>
      </c>
      <c r="M55" s="18" t="s">
        <v>61</v>
      </c>
    </row>
    <row r="56" ht="25" customHeight="1">
      <c r="A56" s="11" t="s">
        <v>182</v>
      </c>
      <c r="B56" s="10" t="s">
        <v>183</v>
      </c>
      <c r="C56" s="10" t="s">
        <v>60</v>
      </c>
      <c r="D56" s="10"/>
      <c r="E56" s="18">
        <v>132700405.29</v>
      </c>
      <c r="F56" s="18">
        <v>122955601.49</v>
      </c>
      <c r="G56" s="18" t="s">
        <v>61</v>
      </c>
      <c r="H56" s="18" t="s">
        <v>61</v>
      </c>
      <c r="I56" s="18">
        <v>9744803.8</v>
      </c>
      <c r="J56" s="18" t="s">
        <v>61</v>
      </c>
      <c r="K56" s="18">
        <v>128230004</v>
      </c>
      <c r="L56" s="18">
        <v>129730004</v>
      </c>
      <c r="M56" s="18" t="s">
        <v>61</v>
      </c>
    </row>
    <row r="57" ht="38" customHeight="1">
      <c r="A57" s="11" t="s">
        <v>184</v>
      </c>
      <c r="B57" s="10" t="s">
        <v>185</v>
      </c>
      <c r="C57" s="10" t="s">
        <v>186</v>
      </c>
      <c r="D57" s="10"/>
      <c r="E57" s="18">
        <v>101005930.09</v>
      </c>
      <c r="F57" s="18">
        <v>93663642.36</v>
      </c>
      <c r="G57" s="18" t="s">
        <v>61</v>
      </c>
      <c r="H57" s="18" t="s">
        <v>61</v>
      </c>
      <c r="I57" s="18">
        <v>7342287.73</v>
      </c>
      <c r="J57" s="18" t="s">
        <v>61</v>
      </c>
      <c r="K57" s="18">
        <v>99872900</v>
      </c>
      <c r="L57" s="18">
        <v>99872900</v>
      </c>
      <c r="M57" s="18" t="s">
        <v>61</v>
      </c>
    </row>
    <row r="58" ht="25" customHeight="1">
      <c r="A58" s="11" t="s">
        <v>187</v>
      </c>
      <c r="B58" s="10" t="s">
        <v>188</v>
      </c>
      <c r="C58" s="10" t="s">
        <v>186</v>
      </c>
      <c r="D58" s="10" t="s">
        <v>189</v>
      </c>
      <c r="E58" s="18">
        <v>100543771.73</v>
      </c>
      <c r="F58" s="18">
        <v>93201484</v>
      </c>
      <c r="G58" s="18" t="s">
        <v>61</v>
      </c>
      <c r="H58" s="18" t="s">
        <v>61</v>
      </c>
      <c r="I58" s="18">
        <v>7342287.73</v>
      </c>
      <c r="J58" s="18" t="s">
        <v>61</v>
      </c>
      <c r="K58" s="18">
        <v>99872900</v>
      </c>
      <c r="L58" s="18">
        <v>99872900</v>
      </c>
      <c r="M58" s="18" t="s">
        <v>61</v>
      </c>
    </row>
    <row r="59" ht="25" customHeight="1">
      <c r="A59" s="11" t="s">
        <v>187</v>
      </c>
      <c r="B59" s="10" t="s">
        <v>190</v>
      </c>
      <c r="C59" s="10" t="s">
        <v>186</v>
      </c>
      <c r="D59" s="10" t="s">
        <v>191</v>
      </c>
      <c r="E59" s="18">
        <v>462158.36</v>
      </c>
      <c r="F59" s="18">
        <v>462158.36</v>
      </c>
      <c r="G59" s="18" t="s">
        <v>61</v>
      </c>
      <c r="H59" s="18" t="s">
        <v>61</v>
      </c>
      <c r="I59" s="18">
        <v>0</v>
      </c>
      <c r="J59" s="18" t="s">
        <v>61</v>
      </c>
      <c r="K59" s="18">
        <v>0</v>
      </c>
      <c r="L59" s="18">
        <v>0</v>
      </c>
      <c r="M59" s="18" t="s">
        <v>61</v>
      </c>
    </row>
    <row r="60" ht="50" customHeight="1">
      <c r="A60" s="11" t="s">
        <v>192</v>
      </c>
      <c r="B60" s="10" t="s">
        <v>193</v>
      </c>
      <c r="C60" s="10" t="s">
        <v>194</v>
      </c>
      <c r="D60" s="10"/>
      <c r="E60" s="18">
        <v>2264754.52</v>
      </c>
      <c r="F60" s="18">
        <v>1880813.83</v>
      </c>
      <c r="G60" s="18" t="s">
        <v>61</v>
      </c>
      <c r="H60" s="18" t="s">
        <v>61</v>
      </c>
      <c r="I60" s="18">
        <v>383940.69</v>
      </c>
      <c r="J60" s="18" t="s">
        <v>61</v>
      </c>
      <c r="K60" s="18">
        <v>319904</v>
      </c>
      <c r="L60" s="18">
        <v>1819904</v>
      </c>
      <c r="M60" s="18" t="s">
        <v>61</v>
      </c>
    </row>
    <row r="61" ht="50" customHeight="1">
      <c r="A61" s="11" t="s">
        <v>192</v>
      </c>
      <c r="B61" s="10" t="s">
        <v>195</v>
      </c>
      <c r="C61" s="10" t="s">
        <v>194</v>
      </c>
      <c r="D61" s="10" t="s">
        <v>196</v>
      </c>
      <c r="E61" s="18">
        <v>121980</v>
      </c>
      <c r="F61" s="18" t="s">
        <v>61</v>
      </c>
      <c r="G61" s="18" t="s">
        <v>61</v>
      </c>
      <c r="H61" s="18" t="s">
        <v>61</v>
      </c>
      <c r="I61" s="18">
        <v>121980</v>
      </c>
      <c r="J61" s="18" t="s">
        <v>61</v>
      </c>
      <c r="K61" s="18">
        <v>0</v>
      </c>
      <c r="L61" s="18">
        <v>0</v>
      </c>
      <c r="M61" s="18" t="s">
        <v>61</v>
      </c>
    </row>
    <row r="62" ht="50" customHeight="1">
      <c r="A62" s="11" t="s">
        <v>192</v>
      </c>
      <c r="B62" s="10" t="s">
        <v>197</v>
      </c>
      <c r="C62" s="10" t="s">
        <v>194</v>
      </c>
      <c r="D62" s="10" t="s">
        <v>198</v>
      </c>
      <c r="E62" s="18">
        <v>2081688.82</v>
      </c>
      <c r="F62" s="18">
        <v>1880813.83</v>
      </c>
      <c r="G62" s="18" t="s">
        <v>61</v>
      </c>
      <c r="H62" s="18" t="s">
        <v>61</v>
      </c>
      <c r="I62" s="18">
        <v>200874.99</v>
      </c>
      <c r="J62" s="18" t="s">
        <v>61</v>
      </c>
      <c r="K62" s="18">
        <v>195264</v>
      </c>
      <c r="L62" s="18">
        <v>1695264</v>
      </c>
      <c r="M62" s="18" t="s">
        <v>61</v>
      </c>
    </row>
    <row r="63" ht="50" customHeight="1">
      <c r="A63" s="11" t="s">
        <v>192</v>
      </c>
      <c r="B63" s="10" t="s">
        <v>199</v>
      </c>
      <c r="C63" s="10" t="s">
        <v>194</v>
      </c>
      <c r="D63" s="10" t="s">
        <v>200</v>
      </c>
      <c r="E63" s="18">
        <v>0</v>
      </c>
      <c r="F63" s="18" t="s">
        <v>61</v>
      </c>
      <c r="G63" s="18" t="s">
        <v>61</v>
      </c>
      <c r="H63" s="18" t="s">
        <v>61</v>
      </c>
      <c r="I63" s="18">
        <v>0</v>
      </c>
      <c r="J63" s="18" t="s">
        <v>61</v>
      </c>
      <c r="K63" s="18">
        <v>0</v>
      </c>
      <c r="L63" s="18">
        <v>0</v>
      </c>
      <c r="M63" s="18" t="s">
        <v>61</v>
      </c>
    </row>
    <row r="64" ht="50" customHeight="1">
      <c r="A64" s="11" t="s">
        <v>192</v>
      </c>
      <c r="B64" s="10" t="s">
        <v>201</v>
      </c>
      <c r="C64" s="10" t="s">
        <v>194</v>
      </c>
      <c r="D64" s="10" t="s">
        <v>202</v>
      </c>
      <c r="E64" s="18">
        <v>61085.7</v>
      </c>
      <c r="F64" s="18" t="s">
        <v>61</v>
      </c>
      <c r="G64" s="18" t="s">
        <v>61</v>
      </c>
      <c r="H64" s="18" t="s">
        <v>61</v>
      </c>
      <c r="I64" s="18">
        <v>61085.7</v>
      </c>
      <c r="J64" s="18" t="s">
        <v>61</v>
      </c>
      <c r="K64" s="18">
        <v>124640</v>
      </c>
      <c r="L64" s="18">
        <v>124640</v>
      </c>
      <c r="M64" s="18" t="s">
        <v>61</v>
      </c>
    </row>
    <row r="65" ht="50" customHeight="1">
      <c r="A65" s="11" t="s">
        <v>192</v>
      </c>
      <c r="B65" s="10" t="s">
        <v>203</v>
      </c>
      <c r="C65" s="10" t="s">
        <v>194</v>
      </c>
      <c r="D65" s="10" t="s">
        <v>191</v>
      </c>
      <c r="E65" s="18">
        <v>0</v>
      </c>
      <c r="F65" s="18" t="s">
        <v>61</v>
      </c>
      <c r="G65" s="18" t="s">
        <v>61</v>
      </c>
      <c r="H65" s="18" t="s">
        <v>61</v>
      </c>
      <c r="I65" s="18">
        <v>0</v>
      </c>
      <c r="J65" s="18" t="s">
        <v>61</v>
      </c>
      <c r="K65" s="18">
        <v>0</v>
      </c>
      <c r="L65" s="18">
        <v>0</v>
      </c>
      <c r="M65" s="18" t="s">
        <v>61</v>
      </c>
    </row>
    <row r="66" ht="50" customHeight="1">
      <c r="A66" s="11" t="s">
        <v>192</v>
      </c>
      <c r="B66" s="10" t="s">
        <v>204</v>
      </c>
      <c r="C66" s="10" t="s">
        <v>194</v>
      </c>
      <c r="D66" s="10" t="s">
        <v>205</v>
      </c>
      <c r="E66" s="18">
        <v>0</v>
      </c>
      <c r="F66" s="18" t="s">
        <v>61</v>
      </c>
      <c r="G66" s="18" t="s">
        <v>61</v>
      </c>
      <c r="H66" s="18" t="s">
        <v>61</v>
      </c>
      <c r="I66" s="18">
        <v>0</v>
      </c>
      <c r="J66" s="18" t="s">
        <v>61</v>
      </c>
      <c r="K66" s="18">
        <v>0</v>
      </c>
      <c r="L66" s="18">
        <v>0</v>
      </c>
      <c r="M66" s="18" t="s">
        <v>61</v>
      </c>
    </row>
    <row r="67" ht="50" customHeight="1">
      <c r="A67" s="11" t="s">
        <v>206</v>
      </c>
      <c r="B67" s="10" t="s">
        <v>207</v>
      </c>
      <c r="C67" s="10" t="s">
        <v>208</v>
      </c>
      <c r="D67" s="10"/>
      <c r="E67" s="18">
        <v>0</v>
      </c>
      <c r="F67" s="18" t="s">
        <v>61</v>
      </c>
      <c r="G67" s="18" t="s">
        <v>61</v>
      </c>
      <c r="H67" s="18" t="s">
        <v>61</v>
      </c>
      <c r="I67" s="18">
        <v>0</v>
      </c>
      <c r="J67" s="18" t="s">
        <v>61</v>
      </c>
      <c r="K67" s="18">
        <v>0</v>
      </c>
      <c r="L67" s="18">
        <v>0</v>
      </c>
      <c r="M67" s="18" t="s">
        <v>61</v>
      </c>
    </row>
    <row r="68" ht="50" customHeight="1">
      <c r="A68" s="11" t="s">
        <v>206</v>
      </c>
      <c r="B68" s="10" t="s">
        <v>209</v>
      </c>
      <c r="C68" s="10" t="s">
        <v>208</v>
      </c>
      <c r="D68" s="10" t="s">
        <v>202</v>
      </c>
      <c r="E68" s="18">
        <v>0</v>
      </c>
      <c r="F68" s="18" t="s">
        <v>61</v>
      </c>
      <c r="G68" s="18" t="s">
        <v>61</v>
      </c>
      <c r="H68" s="18" t="s">
        <v>61</v>
      </c>
      <c r="I68" s="18">
        <v>0</v>
      </c>
      <c r="J68" s="18" t="s">
        <v>61</v>
      </c>
      <c r="K68" s="18">
        <v>0</v>
      </c>
      <c r="L68" s="18">
        <v>0</v>
      </c>
      <c r="M68" s="18" t="s">
        <v>61</v>
      </c>
    </row>
    <row r="69" ht="50" customHeight="1">
      <c r="A69" s="11" t="s">
        <v>206</v>
      </c>
      <c r="B69" s="10" t="s">
        <v>210</v>
      </c>
      <c r="C69" s="10" t="s">
        <v>208</v>
      </c>
      <c r="D69" s="10" t="s">
        <v>211</v>
      </c>
      <c r="E69" s="18">
        <v>0</v>
      </c>
      <c r="F69" s="18" t="s">
        <v>61</v>
      </c>
      <c r="G69" s="18" t="s">
        <v>61</v>
      </c>
      <c r="H69" s="18" t="s">
        <v>61</v>
      </c>
      <c r="I69" s="18">
        <v>0</v>
      </c>
      <c r="J69" s="18" t="s">
        <v>61</v>
      </c>
      <c r="K69" s="18">
        <v>0</v>
      </c>
      <c r="L69" s="18">
        <v>0</v>
      </c>
      <c r="M69" s="18" t="s">
        <v>61</v>
      </c>
    </row>
    <row r="70" ht="50" customHeight="1">
      <c r="A70" s="11" t="s">
        <v>206</v>
      </c>
      <c r="B70" s="10" t="s">
        <v>212</v>
      </c>
      <c r="C70" s="10" t="s">
        <v>208</v>
      </c>
      <c r="D70" s="10" t="s">
        <v>205</v>
      </c>
      <c r="E70" s="18">
        <v>0</v>
      </c>
      <c r="F70" s="18" t="s">
        <v>61</v>
      </c>
      <c r="G70" s="18" t="s">
        <v>61</v>
      </c>
      <c r="H70" s="18" t="s">
        <v>61</v>
      </c>
      <c r="I70" s="18">
        <v>0</v>
      </c>
      <c r="J70" s="18" t="s">
        <v>61</v>
      </c>
      <c r="K70" s="18">
        <v>0</v>
      </c>
      <c r="L70" s="18">
        <v>0</v>
      </c>
      <c r="M70" s="18" t="s">
        <v>61</v>
      </c>
    </row>
    <row r="71" ht="75" customHeight="1">
      <c r="A71" s="11" t="s">
        <v>213</v>
      </c>
      <c r="B71" s="10" t="s">
        <v>214</v>
      </c>
      <c r="C71" s="10" t="s">
        <v>215</v>
      </c>
      <c r="D71" s="10"/>
      <c r="E71" s="18">
        <v>29432740.68</v>
      </c>
      <c r="F71" s="18">
        <v>27411145.3</v>
      </c>
      <c r="G71" s="18" t="s">
        <v>61</v>
      </c>
      <c r="H71" s="18" t="s">
        <v>61</v>
      </c>
      <c r="I71" s="18">
        <v>2021595.38</v>
      </c>
      <c r="J71" s="18" t="s">
        <v>61</v>
      </c>
      <c r="K71" s="18">
        <v>28037200</v>
      </c>
      <c r="L71" s="18">
        <v>28037200</v>
      </c>
      <c r="M71" s="18" t="s">
        <v>61</v>
      </c>
    </row>
    <row r="72" ht="38" customHeight="1">
      <c r="A72" s="11" t="s">
        <v>216</v>
      </c>
      <c r="B72" s="10" t="s">
        <v>217</v>
      </c>
      <c r="C72" s="10" t="s">
        <v>215</v>
      </c>
      <c r="D72" s="10" t="s">
        <v>218</v>
      </c>
      <c r="E72" s="18">
        <v>29282774.79</v>
      </c>
      <c r="F72" s="18">
        <v>27264199.41</v>
      </c>
      <c r="G72" s="18" t="s">
        <v>61</v>
      </c>
      <c r="H72" s="18" t="s">
        <v>61</v>
      </c>
      <c r="I72" s="18">
        <v>2018575.38</v>
      </c>
      <c r="J72" s="18" t="s">
        <v>61</v>
      </c>
      <c r="K72" s="18">
        <v>28037200</v>
      </c>
      <c r="L72" s="18">
        <v>28037200</v>
      </c>
      <c r="M72" s="18" t="s">
        <v>61</v>
      </c>
    </row>
    <row r="73" ht="25" customHeight="1">
      <c r="A73" s="11" t="s">
        <v>219</v>
      </c>
      <c r="B73" s="10" t="s">
        <v>220</v>
      </c>
      <c r="C73" s="10" t="s">
        <v>215</v>
      </c>
      <c r="D73" s="10"/>
      <c r="E73" s="18">
        <v>146945.89</v>
      </c>
      <c r="F73" s="18">
        <v>146945.89</v>
      </c>
      <c r="G73" s="18" t="s">
        <v>61</v>
      </c>
      <c r="H73" s="18" t="s">
        <v>61</v>
      </c>
      <c r="I73" s="18">
        <v>0</v>
      </c>
      <c r="J73" s="18" t="s">
        <v>61</v>
      </c>
      <c r="K73" s="18">
        <v>0</v>
      </c>
      <c r="L73" s="18">
        <v>0</v>
      </c>
      <c r="M73" s="18" t="s">
        <v>61</v>
      </c>
    </row>
    <row r="74" ht="25" customHeight="1">
      <c r="A74" s="11" t="s">
        <v>219</v>
      </c>
      <c r="B74" s="10" t="s">
        <v>221</v>
      </c>
      <c r="C74" s="10" t="s">
        <v>215</v>
      </c>
      <c r="D74" s="10" t="s">
        <v>191</v>
      </c>
      <c r="E74" s="18">
        <v>146945.89</v>
      </c>
      <c r="F74" s="18">
        <v>146945.89</v>
      </c>
      <c r="G74" s="18" t="s">
        <v>61</v>
      </c>
      <c r="H74" s="18" t="s">
        <v>61</v>
      </c>
      <c r="I74" s="18">
        <v>0</v>
      </c>
      <c r="J74" s="18" t="s">
        <v>61</v>
      </c>
      <c r="K74" s="18">
        <v>0</v>
      </c>
      <c r="L74" s="18">
        <v>0</v>
      </c>
      <c r="M74" s="18" t="s">
        <v>61</v>
      </c>
    </row>
    <row r="75" ht="25" customHeight="1">
      <c r="A75" s="11" t="s">
        <v>219</v>
      </c>
      <c r="B75" s="10" t="s">
        <v>222</v>
      </c>
      <c r="C75" s="10" t="s">
        <v>215</v>
      </c>
      <c r="D75" s="10" t="s">
        <v>223</v>
      </c>
      <c r="E75" s="18">
        <v>0</v>
      </c>
      <c r="F75" s="18" t="s">
        <v>61</v>
      </c>
      <c r="G75" s="18" t="s">
        <v>61</v>
      </c>
      <c r="H75" s="18" t="s">
        <v>61</v>
      </c>
      <c r="I75" s="18">
        <v>0</v>
      </c>
      <c r="J75" s="18" t="s">
        <v>61</v>
      </c>
      <c r="K75" s="18">
        <v>0</v>
      </c>
      <c r="L75" s="18">
        <v>0</v>
      </c>
      <c r="M75" s="18" t="s">
        <v>61</v>
      </c>
    </row>
    <row r="76" ht="25" customHeight="1">
      <c r="A76" s="11" t="s">
        <v>219</v>
      </c>
      <c r="B76" s="10" t="s">
        <v>224</v>
      </c>
      <c r="C76" s="10" t="s">
        <v>215</v>
      </c>
      <c r="D76" s="10" t="s">
        <v>225</v>
      </c>
      <c r="E76" s="18">
        <v>0</v>
      </c>
      <c r="F76" s="18" t="s">
        <v>61</v>
      </c>
      <c r="G76" s="18" t="s">
        <v>61</v>
      </c>
      <c r="H76" s="18" t="s">
        <v>61</v>
      </c>
      <c r="I76" s="18">
        <v>0</v>
      </c>
      <c r="J76" s="18" t="s">
        <v>61</v>
      </c>
      <c r="K76" s="18">
        <v>0</v>
      </c>
      <c r="L76" s="18">
        <v>0</v>
      </c>
      <c r="M76" s="18" t="s">
        <v>61</v>
      </c>
    </row>
    <row r="77" ht="25" customHeight="1">
      <c r="A77" s="11" t="s">
        <v>219</v>
      </c>
      <c r="B77" s="10" t="s">
        <v>226</v>
      </c>
      <c r="C77" s="10" t="s">
        <v>215</v>
      </c>
      <c r="D77" s="10" t="s">
        <v>202</v>
      </c>
      <c r="E77" s="18">
        <v>3020</v>
      </c>
      <c r="F77" s="18" t="s">
        <v>61</v>
      </c>
      <c r="G77" s="18" t="s">
        <v>61</v>
      </c>
      <c r="H77" s="18" t="s">
        <v>61</v>
      </c>
      <c r="I77" s="18">
        <v>3020</v>
      </c>
      <c r="J77" s="18" t="s">
        <v>61</v>
      </c>
      <c r="K77" s="18">
        <v>0</v>
      </c>
      <c r="L77" s="18">
        <v>0</v>
      </c>
      <c r="M77" s="18" t="s">
        <v>61</v>
      </c>
    </row>
    <row r="78" ht="25" customHeight="1">
      <c r="A78" s="11" t="s">
        <v>219</v>
      </c>
      <c r="B78" s="10" t="s">
        <v>227</v>
      </c>
      <c r="C78" s="10" t="s">
        <v>215</v>
      </c>
      <c r="D78" s="10" t="s">
        <v>228</v>
      </c>
      <c r="E78" s="18">
        <v>0</v>
      </c>
      <c r="F78" s="18" t="s">
        <v>61</v>
      </c>
      <c r="G78" s="18" t="s">
        <v>61</v>
      </c>
      <c r="H78" s="18" t="s">
        <v>61</v>
      </c>
      <c r="I78" s="18">
        <v>0</v>
      </c>
      <c r="J78" s="18" t="s">
        <v>61</v>
      </c>
      <c r="K78" s="18">
        <v>0</v>
      </c>
      <c r="L78" s="18">
        <v>0</v>
      </c>
      <c r="M78" s="18" t="s">
        <v>61</v>
      </c>
    </row>
    <row r="79" ht="50" customHeight="1">
      <c r="A79" s="11" t="s">
        <v>229</v>
      </c>
      <c r="B79" s="10" t="s">
        <v>230</v>
      </c>
      <c r="C79" s="10" t="s">
        <v>104</v>
      </c>
      <c r="D79" s="10"/>
      <c r="E79" s="18" t="s">
        <v>61</v>
      </c>
      <c r="F79" s="18" t="s">
        <v>61</v>
      </c>
      <c r="G79" s="18" t="s">
        <v>61</v>
      </c>
      <c r="H79" s="18" t="s">
        <v>61</v>
      </c>
      <c r="I79" s="18" t="s">
        <v>61</v>
      </c>
      <c r="J79" s="18" t="s">
        <v>61</v>
      </c>
      <c r="K79" s="18" t="s">
        <v>61</v>
      </c>
      <c r="L79" s="18" t="s">
        <v>61</v>
      </c>
      <c r="M79" s="18" t="s">
        <v>61</v>
      </c>
    </row>
    <row r="80" ht="50" customHeight="1">
      <c r="A80" s="11" t="s">
        <v>231</v>
      </c>
      <c r="B80" s="10" t="s">
        <v>232</v>
      </c>
      <c r="C80" s="10" t="s">
        <v>110</v>
      </c>
      <c r="D80" s="10"/>
      <c r="E80" s="18" t="s">
        <v>61</v>
      </c>
      <c r="F80" s="18" t="s">
        <v>61</v>
      </c>
      <c r="G80" s="18" t="s">
        <v>61</v>
      </c>
      <c r="H80" s="18" t="s">
        <v>61</v>
      </c>
      <c r="I80" s="18" t="s">
        <v>61</v>
      </c>
      <c r="J80" s="18" t="s">
        <v>61</v>
      </c>
      <c r="K80" s="18" t="s">
        <v>61</v>
      </c>
      <c r="L80" s="18" t="s">
        <v>61</v>
      </c>
      <c r="M80" s="18" t="s">
        <v>61</v>
      </c>
    </row>
    <row r="81" ht="75" customHeight="1">
      <c r="A81" s="11" t="s">
        <v>233</v>
      </c>
      <c r="B81" s="10" t="s">
        <v>234</v>
      </c>
      <c r="C81" s="10" t="s">
        <v>119</v>
      </c>
      <c r="D81" s="10"/>
      <c r="E81" s="18" t="s">
        <v>61</v>
      </c>
      <c r="F81" s="18" t="s">
        <v>61</v>
      </c>
      <c r="G81" s="18" t="s">
        <v>61</v>
      </c>
      <c r="H81" s="18" t="s">
        <v>61</v>
      </c>
      <c r="I81" s="18" t="s">
        <v>61</v>
      </c>
      <c r="J81" s="18" t="s">
        <v>61</v>
      </c>
      <c r="K81" s="18" t="s">
        <v>61</v>
      </c>
      <c r="L81" s="18" t="s">
        <v>61</v>
      </c>
      <c r="M81" s="18" t="s">
        <v>61</v>
      </c>
    </row>
    <row r="82" ht="38" customHeight="1">
      <c r="A82" s="11" t="s">
        <v>235</v>
      </c>
      <c r="B82" s="10" t="s">
        <v>236</v>
      </c>
      <c r="C82" s="10" t="s">
        <v>119</v>
      </c>
      <c r="D82" s="10"/>
      <c r="E82" s="18" t="s">
        <v>61</v>
      </c>
      <c r="F82" s="18" t="s">
        <v>61</v>
      </c>
      <c r="G82" s="18" t="s">
        <v>61</v>
      </c>
      <c r="H82" s="18" t="s">
        <v>61</v>
      </c>
      <c r="I82" s="18" t="s">
        <v>61</v>
      </c>
      <c r="J82" s="18" t="s">
        <v>61</v>
      </c>
      <c r="K82" s="18" t="s">
        <v>61</v>
      </c>
      <c r="L82" s="18" t="s">
        <v>61</v>
      </c>
      <c r="M82" s="18" t="s">
        <v>61</v>
      </c>
    </row>
    <row r="83" ht="25" customHeight="1">
      <c r="A83" s="11" t="s">
        <v>237</v>
      </c>
      <c r="B83" s="10" t="s">
        <v>238</v>
      </c>
      <c r="C83" s="10" t="s">
        <v>119</v>
      </c>
      <c r="D83" s="10"/>
      <c r="E83" s="18" t="s">
        <v>61</v>
      </c>
      <c r="F83" s="18" t="s">
        <v>61</v>
      </c>
      <c r="G83" s="18" t="s">
        <v>61</v>
      </c>
      <c r="H83" s="18" t="s">
        <v>61</v>
      </c>
      <c r="I83" s="18" t="s">
        <v>61</v>
      </c>
      <c r="J83" s="18" t="s">
        <v>61</v>
      </c>
      <c r="K83" s="18" t="s">
        <v>61</v>
      </c>
      <c r="L83" s="18" t="s">
        <v>61</v>
      </c>
      <c r="M83" s="18" t="s">
        <v>61</v>
      </c>
    </row>
    <row r="84" ht="25" customHeight="1">
      <c r="A84" s="11" t="s">
        <v>239</v>
      </c>
      <c r="B84" s="10" t="s">
        <v>240</v>
      </c>
      <c r="C84" s="10" t="s">
        <v>241</v>
      </c>
      <c r="D84" s="10"/>
      <c r="E84" s="18">
        <v>0</v>
      </c>
      <c r="F84" s="18" t="s">
        <v>61</v>
      </c>
      <c r="G84" s="18" t="s">
        <v>61</v>
      </c>
      <c r="H84" s="18" t="s">
        <v>61</v>
      </c>
      <c r="I84" s="18">
        <v>0</v>
      </c>
      <c r="J84" s="18" t="s">
        <v>61</v>
      </c>
      <c r="K84" s="18">
        <v>0</v>
      </c>
      <c r="L84" s="18">
        <v>0</v>
      </c>
      <c r="M84" s="18" t="s">
        <v>61</v>
      </c>
    </row>
    <row r="85" ht="63" customHeight="1">
      <c r="A85" s="11" t="s">
        <v>242</v>
      </c>
      <c r="B85" s="10" t="s">
        <v>243</v>
      </c>
      <c r="C85" s="10" t="s">
        <v>244</v>
      </c>
      <c r="D85" s="10"/>
      <c r="E85" s="18">
        <v>0</v>
      </c>
      <c r="F85" s="18" t="s">
        <v>61</v>
      </c>
      <c r="G85" s="18" t="s">
        <v>61</v>
      </c>
      <c r="H85" s="18" t="s">
        <v>61</v>
      </c>
      <c r="I85" s="18">
        <v>0</v>
      </c>
      <c r="J85" s="18" t="s">
        <v>61</v>
      </c>
      <c r="K85" s="18">
        <v>0</v>
      </c>
      <c r="L85" s="18">
        <v>0</v>
      </c>
      <c r="M85" s="18" t="s">
        <v>61</v>
      </c>
    </row>
    <row r="86" ht="63" customHeight="1">
      <c r="A86" s="11" t="s">
        <v>245</v>
      </c>
      <c r="B86" s="10" t="s">
        <v>246</v>
      </c>
      <c r="C86" s="10" t="s">
        <v>247</v>
      </c>
      <c r="D86" s="10"/>
      <c r="E86" s="18">
        <v>0</v>
      </c>
      <c r="F86" s="18" t="s">
        <v>61</v>
      </c>
      <c r="G86" s="18" t="s">
        <v>61</v>
      </c>
      <c r="H86" s="18" t="s">
        <v>61</v>
      </c>
      <c r="I86" s="18">
        <v>0</v>
      </c>
      <c r="J86" s="18" t="s">
        <v>61</v>
      </c>
      <c r="K86" s="18">
        <v>0</v>
      </c>
      <c r="L86" s="18">
        <v>0</v>
      </c>
      <c r="M86" s="18" t="s">
        <v>61</v>
      </c>
    </row>
    <row r="87" ht="50" customHeight="1">
      <c r="A87" s="11" t="s">
        <v>248</v>
      </c>
      <c r="B87" s="10" t="s">
        <v>249</v>
      </c>
      <c r="C87" s="10" t="s">
        <v>247</v>
      </c>
      <c r="D87" s="10" t="s">
        <v>250</v>
      </c>
      <c r="E87" s="18">
        <v>0</v>
      </c>
      <c r="F87" s="18" t="s">
        <v>61</v>
      </c>
      <c r="G87" s="18" t="s">
        <v>61</v>
      </c>
      <c r="H87" s="18" t="s">
        <v>61</v>
      </c>
      <c r="I87" s="18">
        <v>0</v>
      </c>
      <c r="J87" s="18" t="s">
        <v>61</v>
      </c>
      <c r="K87" s="18">
        <v>0</v>
      </c>
      <c r="L87" s="18">
        <v>0</v>
      </c>
      <c r="M87" s="18" t="s">
        <v>61</v>
      </c>
    </row>
    <row r="88" ht="50" customHeight="1">
      <c r="A88" s="11" t="s">
        <v>248</v>
      </c>
      <c r="B88" s="10" t="s">
        <v>251</v>
      </c>
      <c r="C88" s="10" t="s">
        <v>247</v>
      </c>
      <c r="D88" s="10" t="s">
        <v>252</v>
      </c>
      <c r="E88" s="18">
        <v>0</v>
      </c>
      <c r="F88" s="18" t="s">
        <v>61</v>
      </c>
      <c r="G88" s="18" t="s">
        <v>61</v>
      </c>
      <c r="H88" s="18" t="s">
        <v>61</v>
      </c>
      <c r="I88" s="18">
        <v>0</v>
      </c>
      <c r="J88" s="18" t="s">
        <v>61</v>
      </c>
      <c r="K88" s="18">
        <v>0</v>
      </c>
      <c r="L88" s="18">
        <v>0</v>
      </c>
      <c r="M88" s="18" t="s">
        <v>61</v>
      </c>
    </row>
    <row r="89" ht="50" customHeight="1">
      <c r="A89" s="11" t="s">
        <v>248</v>
      </c>
      <c r="B89" s="10" t="s">
        <v>253</v>
      </c>
      <c r="C89" s="10" t="s">
        <v>247</v>
      </c>
      <c r="D89" s="10" t="s">
        <v>254</v>
      </c>
      <c r="E89" s="18">
        <v>0</v>
      </c>
      <c r="F89" s="18" t="s">
        <v>61</v>
      </c>
      <c r="G89" s="18" t="s">
        <v>61</v>
      </c>
      <c r="H89" s="18" t="s">
        <v>61</v>
      </c>
      <c r="I89" s="18">
        <v>0</v>
      </c>
      <c r="J89" s="18" t="s">
        <v>61</v>
      </c>
      <c r="K89" s="18">
        <v>0</v>
      </c>
      <c r="L89" s="18">
        <v>0</v>
      </c>
      <c r="M89" s="18" t="s">
        <v>61</v>
      </c>
    </row>
    <row r="90" ht="50" customHeight="1">
      <c r="A90" s="11" t="s">
        <v>248</v>
      </c>
      <c r="B90" s="10" t="s">
        <v>255</v>
      </c>
      <c r="C90" s="10" t="s">
        <v>247</v>
      </c>
      <c r="D90" s="10" t="s">
        <v>228</v>
      </c>
      <c r="E90" s="18">
        <v>0</v>
      </c>
      <c r="F90" s="18" t="s">
        <v>61</v>
      </c>
      <c r="G90" s="18" t="s">
        <v>61</v>
      </c>
      <c r="H90" s="18" t="s">
        <v>61</v>
      </c>
      <c r="I90" s="18">
        <v>0</v>
      </c>
      <c r="J90" s="18" t="s">
        <v>61</v>
      </c>
      <c r="K90" s="18">
        <v>0</v>
      </c>
      <c r="L90" s="18">
        <v>0</v>
      </c>
      <c r="M90" s="18" t="s">
        <v>61</v>
      </c>
    </row>
    <row r="91" ht="50" customHeight="1">
      <c r="A91" s="11" t="s">
        <v>248</v>
      </c>
      <c r="B91" s="10" t="s">
        <v>256</v>
      </c>
      <c r="C91" s="10" t="s">
        <v>247</v>
      </c>
      <c r="D91" s="10" t="s">
        <v>191</v>
      </c>
      <c r="E91" s="18">
        <v>0</v>
      </c>
      <c r="F91" s="18" t="s">
        <v>61</v>
      </c>
      <c r="G91" s="18" t="s">
        <v>61</v>
      </c>
      <c r="H91" s="18" t="s">
        <v>61</v>
      </c>
      <c r="I91" s="18">
        <v>0</v>
      </c>
      <c r="J91" s="18" t="s">
        <v>61</v>
      </c>
      <c r="K91" s="18">
        <v>0</v>
      </c>
      <c r="L91" s="18">
        <v>0</v>
      </c>
      <c r="M91" s="18" t="s">
        <v>61</v>
      </c>
    </row>
    <row r="92" ht="50" customHeight="1">
      <c r="A92" s="11" t="s">
        <v>257</v>
      </c>
      <c r="B92" s="10" t="s">
        <v>258</v>
      </c>
      <c r="C92" s="10" t="s">
        <v>259</v>
      </c>
      <c r="D92" s="10"/>
      <c r="E92" s="18">
        <v>0</v>
      </c>
      <c r="F92" s="18" t="s">
        <v>61</v>
      </c>
      <c r="G92" s="18" t="s">
        <v>61</v>
      </c>
      <c r="H92" s="18" t="s">
        <v>61</v>
      </c>
      <c r="I92" s="18">
        <v>0</v>
      </c>
      <c r="J92" s="18" t="s">
        <v>61</v>
      </c>
      <c r="K92" s="18">
        <v>0</v>
      </c>
      <c r="L92" s="18">
        <v>0</v>
      </c>
      <c r="M92" s="18" t="s">
        <v>61</v>
      </c>
    </row>
    <row r="93" ht="50" customHeight="1">
      <c r="A93" s="11" t="s">
        <v>257</v>
      </c>
      <c r="B93" s="10" t="s">
        <v>260</v>
      </c>
      <c r="C93" s="10" t="s">
        <v>259</v>
      </c>
      <c r="D93" s="10" t="s">
        <v>250</v>
      </c>
      <c r="E93" s="18">
        <v>0</v>
      </c>
      <c r="F93" s="18" t="s">
        <v>61</v>
      </c>
      <c r="G93" s="18" t="s">
        <v>61</v>
      </c>
      <c r="H93" s="18" t="s">
        <v>61</v>
      </c>
      <c r="I93" s="18">
        <v>0</v>
      </c>
      <c r="J93" s="18" t="s">
        <v>61</v>
      </c>
      <c r="K93" s="18">
        <v>0</v>
      </c>
      <c r="L93" s="18">
        <v>0</v>
      </c>
      <c r="M93" s="18" t="s">
        <v>61</v>
      </c>
    </row>
    <row r="94" ht="50" customHeight="1">
      <c r="A94" s="11" t="s">
        <v>257</v>
      </c>
      <c r="B94" s="10" t="s">
        <v>261</v>
      </c>
      <c r="C94" s="10" t="s">
        <v>259</v>
      </c>
      <c r="D94" s="10" t="s">
        <v>211</v>
      </c>
      <c r="E94" s="18">
        <v>0</v>
      </c>
      <c r="F94" s="18" t="s">
        <v>61</v>
      </c>
      <c r="G94" s="18" t="s">
        <v>61</v>
      </c>
      <c r="H94" s="18" t="s">
        <v>61</v>
      </c>
      <c r="I94" s="18">
        <v>0</v>
      </c>
      <c r="J94" s="18" t="s">
        <v>61</v>
      </c>
      <c r="K94" s="18">
        <v>0</v>
      </c>
      <c r="L94" s="18">
        <v>0</v>
      </c>
      <c r="M94" s="18" t="s">
        <v>61</v>
      </c>
    </row>
    <row r="95" ht="100" customHeight="1">
      <c r="A95" s="11" t="s">
        <v>262</v>
      </c>
      <c r="B95" s="10" t="s">
        <v>263</v>
      </c>
      <c r="C95" s="10" t="s">
        <v>264</v>
      </c>
      <c r="D95" s="10" t="s">
        <v>211</v>
      </c>
      <c r="E95" s="18">
        <v>0</v>
      </c>
      <c r="F95" s="18" t="s">
        <v>61</v>
      </c>
      <c r="G95" s="18" t="s">
        <v>61</v>
      </c>
      <c r="H95" s="18" t="s">
        <v>61</v>
      </c>
      <c r="I95" s="18">
        <v>0</v>
      </c>
      <c r="J95" s="18" t="s">
        <v>61</v>
      </c>
      <c r="K95" s="18">
        <v>0</v>
      </c>
      <c r="L95" s="18">
        <v>0</v>
      </c>
      <c r="M95" s="18" t="s">
        <v>61</v>
      </c>
    </row>
    <row r="96" ht="50" customHeight="1">
      <c r="A96" s="11" t="s">
        <v>265</v>
      </c>
      <c r="B96" s="10" t="s">
        <v>266</v>
      </c>
      <c r="C96" s="10" t="s">
        <v>267</v>
      </c>
      <c r="D96" s="10" t="s">
        <v>211</v>
      </c>
      <c r="E96" s="18">
        <v>0</v>
      </c>
      <c r="F96" s="18" t="s">
        <v>61</v>
      </c>
      <c r="G96" s="18" t="s">
        <v>61</v>
      </c>
      <c r="H96" s="18" t="s">
        <v>61</v>
      </c>
      <c r="I96" s="18">
        <v>0</v>
      </c>
      <c r="J96" s="18" t="s">
        <v>61</v>
      </c>
      <c r="K96" s="18">
        <v>0</v>
      </c>
      <c r="L96" s="18">
        <v>0</v>
      </c>
      <c r="M96" s="18" t="s">
        <v>61</v>
      </c>
    </row>
    <row r="97" ht="25" customHeight="1">
      <c r="A97" s="11" t="s">
        <v>268</v>
      </c>
      <c r="B97" s="10" t="s">
        <v>269</v>
      </c>
      <c r="C97" s="10" t="s">
        <v>270</v>
      </c>
      <c r="D97" s="10"/>
      <c r="E97" s="18">
        <v>6943333.8</v>
      </c>
      <c r="F97" s="18">
        <v>6577544.49</v>
      </c>
      <c r="G97" s="18" t="s">
        <v>61</v>
      </c>
      <c r="H97" s="18" t="s">
        <v>61</v>
      </c>
      <c r="I97" s="18">
        <v>365789.31</v>
      </c>
      <c r="J97" s="18" t="s">
        <v>61</v>
      </c>
      <c r="K97" s="18">
        <v>502021.5</v>
      </c>
      <c r="L97" s="18">
        <v>4703321.5</v>
      </c>
      <c r="M97" s="18" t="s">
        <v>61</v>
      </c>
    </row>
    <row r="98" ht="38" customHeight="1">
      <c r="A98" s="11" t="s">
        <v>271</v>
      </c>
      <c r="B98" s="10" t="s">
        <v>272</v>
      </c>
      <c r="C98" s="10" t="s">
        <v>273</v>
      </c>
      <c r="D98" s="10" t="s">
        <v>274</v>
      </c>
      <c r="E98" s="18">
        <v>6514739.49</v>
      </c>
      <c r="F98" s="18">
        <v>6514739.49</v>
      </c>
      <c r="G98" s="18" t="s">
        <v>61</v>
      </c>
      <c r="H98" s="18" t="s">
        <v>61</v>
      </c>
      <c r="I98" s="18">
        <v>0</v>
      </c>
      <c r="J98" s="18" t="s">
        <v>61</v>
      </c>
      <c r="K98" s="18">
        <v>0</v>
      </c>
      <c r="L98" s="18">
        <v>4138495</v>
      </c>
      <c r="M98" s="18" t="s">
        <v>61</v>
      </c>
    </row>
    <row r="99" ht="75" customHeight="1">
      <c r="A99" s="11" t="s">
        <v>275</v>
      </c>
      <c r="B99" s="10" t="s">
        <v>276</v>
      </c>
      <c r="C99" s="10" t="s">
        <v>277</v>
      </c>
      <c r="D99" s="10"/>
      <c r="E99" s="18">
        <v>65762</v>
      </c>
      <c r="F99" s="18">
        <v>62805</v>
      </c>
      <c r="G99" s="18" t="s">
        <v>61</v>
      </c>
      <c r="H99" s="18" t="s">
        <v>61</v>
      </c>
      <c r="I99" s="18">
        <v>2957</v>
      </c>
      <c r="J99" s="18" t="s">
        <v>61</v>
      </c>
      <c r="K99" s="18">
        <v>2657</v>
      </c>
      <c r="L99" s="18">
        <v>65462</v>
      </c>
      <c r="M99" s="18" t="s">
        <v>61</v>
      </c>
    </row>
    <row r="100" ht="75" customHeight="1">
      <c r="A100" s="11" t="s">
        <v>275</v>
      </c>
      <c r="B100" s="10" t="s">
        <v>278</v>
      </c>
      <c r="C100" s="10" t="s">
        <v>277</v>
      </c>
      <c r="D100" s="10" t="s">
        <v>274</v>
      </c>
      <c r="E100" s="18">
        <v>65762</v>
      </c>
      <c r="F100" s="18">
        <v>62805</v>
      </c>
      <c r="G100" s="18" t="s">
        <v>61</v>
      </c>
      <c r="H100" s="18" t="s">
        <v>61</v>
      </c>
      <c r="I100" s="18">
        <v>2957</v>
      </c>
      <c r="J100" s="18" t="s">
        <v>61</v>
      </c>
      <c r="K100" s="18">
        <v>2657</v>
      </c>
      <c r="L100" s="18">
        <v>65462</v>
      </c>
      <c r="M100" s="18" t="s">
        <v>61</v>
      </c>
    </row>
    <row r="101" ht="75" customHeight="1">
      <c r="A101" s="11" t="s">
        <v>275</v>
      </c>
      <c r="B101" s="10" t="s">
        <v>279</v>
      </c>
      <c r="C101" s="10" t="s">
        <v>277</v>
      </c>
      <c r="D101" s="10" t="s">
        <v>280</v>
      </c>
      <c r="E101" s="18">
        <v>0</v>
      </c>
      <c r="F101" s="18" t="s">
        <v>61</v>
      </c>
      <c r="G101" s="18" t="s">
        <v>61</v>
      </c>
      <c r="H101" s="18" t="s">
        <v>61</v>
      </c>
      <c r="I101" s="18">
        <v>0</v>
      </c>
      <c r="J101" s="18" t="s">
        <v>61</v>
      </c>
      <c r="K101" s="18">
        <v>0</v>
      </c>
      <c r="L101" s="18">
        <v>0</v>
      </c>
      <c r="M101" s="18" t="s">
        <v>61</v>
      </c>
    </row>
    <row r="102" ht="50" customHeight="1">
      <c r="A102" s="11" t="s">
        <v>281</v>
      </c>
      <c r="B102" s="10" t="s">
        <v>282</v>
      </c>
      <c r="C102" s="10" t="s">
        <v>283</v>
      </c>
      <c r="D102" s="10"/>
      <c r="E102" s="18">
        <v>362832.31</v>
      </c>
      <c r="F102" s="18" t="s">
        <v>61</v>
      </c>
      <c r="G102" s="18" t="s">
        <v>61</v>
      </c>
      <c r="H102" s="18" t="s">
        <v>61</v>
      </c>
      <c r="I102" s="18">
        <v>362832.31</v>
      </c>
      <c r="J102" s="18" t="s">
        <v>61</v>
      </c>
      <c r="K102" s="18">
        <v>499364.5</v>
      </c>
      <c r="L102" s="18">
        <v>499364.5</v>
      </c>
      <c r="M102" s="18" t="s">
        <v>61</v>
      </c>
    </row>
    <row r="103" ht="50" customHeight="1">
      <c r="A103" s="11" t="s">
        <v>281</v>
      </c>
      <c r="B103" s="10" t="s">
        <v>284</v>
      </c>
      <c r="C103" s="10" t="s">
        <v>283</v>
      </c>
      <c r="D103" s="10" t="s">
        <v>274</v>
      </c>
      <c r="E103" s="18">
        <v>0</v>
      </c>
      <c r="F103" s="18" t="s">
        <v>61</v>
      </c>
      <c r="G103" s="18" t="s">
        <v>61</v>
      </c>
      <c r="H103" s="18" t="s">
        <v>61</v>
      </c>
      <c r="I103" s="18">
        <v>0</v>
      </c>
      <c r="J103" s="18" t="s">
        <v>61</v>
      </c>
      <c r="K103" s="18">
        <v>0</v>
      </c>
      <c r="L103" s="18">
        <v>0</v>
      </c>
      <c r="M103" s="18" t="s">
        <v>61</v>
      </c>
    </row>
    <row r="104" ht="50" customHeight="1">
      <c r="A104" s="11" t="s">
        <v>281</v>
      </c>
      <c r="B104" s="10" t="s">
        <v>285</v>
      </c>
      <c r="C104" s="10" t="s">
        <v>283</v>
      </c>
      <c r="D104" s="10" t="s">
        <v>280</v>
      </c>
      <c r="E104" s="18">
        <v>0</v>
      </c>
      <c r="F104" s="18" t="s">
        <v>61</v>
      </c>
      <c r="G104" s="18" t="s">
        <v>61</v>
      </c>
      <c r="H104" s="18" t="s">
        <v>61</v>
      </c>
      <c r="I104" s="18">
        <v>0</v>
      </c>
      <c r="J104" s="18" t="s">
        <v>61</v>
      </c>
      <c r="K104" s="18">
        <v>0</v>
      </c>
      <c r="L104" s="18">
        <v>0</v>
      </c>
      <c r="M104" s="18" t="s">
        <v>61</v>
      </c>
    </row>
    <row r="105" ht="50" customHeight="1">
      <c r="A105" s="11" t="s">
        <v>281</v>
      </c>
      <c r="B105" s="10" t="s">
        <v>286</v>
      </c>
      <c r="C105" s="10" t="s">
        <v>283</v>
      </c>
      <c r="D105" s="10" t="s">
        <v>287</v>
      </c>
      <c r="E105" s="18">
        <v>0</v>
      </c>
      <c r="F105" s="18" t="s">
        <v>61</v>
      </c>
      <c r="G105" s="18" t="s">
        <v>61</v>
      </c>
      <c r="H105" s="18" t="s">
        <v>61</v>
      </c>
      <c r="I105" s="18">
        <v>0</v>
      </c>
      <c r="J105" s="18" t="s">
        <v>61</v>
      </c>
      <c r="K105" s="18">
        <v>0</v>
      </c>
      <c r="L105" s="18">
        <v>0</v>
      </c>
      <c r="M105" s="18" t="s">
        <v>61</v>
      </c>
    </row>
    <row r="106" ht="50" customHeight="1">
      <c r="A106" s="11" t="s">
        <v>281</v>
      </c>
      <c r="B106" s="10" t="s">
        <v>288</v>
      </c>
      <c r="C106" s="10" t="s">
        <v>283</v>
      </c>
      <c r="D106" s="10" t="s">
        <v>289</v>
      </c>
      <c r="E106" s="18">
        <v>0</v>
      </c>
      <c r="F106" s="18" t="s">
        <v>61</v>
      </c>
      <c r="G106" s="18" t="s">
        <v>61</v>
      </c>
      <c r="H106" s="18" t="s">
        <v>61</v>
      </c>
      <c r="I106" s="18">
        <v>0</v>
      </c>
      <c r="J106" s="18" t="s">
        <v>61</v>
      </c>
      <c r="K106" s="18">
        <v>0</v>
      </c>
      <c r="L106" s="18">
        <v>0</v>
      </c>
      <c r="M106" s="18" t="s">
        <v>61</v>
      </c>
    </row>
    <row r="107" ht="50" customHeight="1">
      <c r="A107" s="11" t="s">
        <v>281</v>
      </c>
      <c r="B107" s="10" t="s">
        <v>290</v>
      </c>
      <c r="C107" s="10" t="s">
        <v>283</v>
      </c>
      <c r="D107" s="10" t="s">
        <v>211</v>
      </c>
      <c r="E107" s="18">
        <v>0</v>
      </c>
      <c r="F107" s="18" t="s">
        <v>61</v>
      </c>
      <c r="G107" s="18" t="s">
        <v>61</v>
      </c>
      <c r="H107" s="18" t="s">
        <v>61</v>
      </c>
      <c r="I107" s="18">
        <v>0</v>
      </c>
      <c r="J107" s="18" t="s">
        <v>61</v>
      </c>
      <c r="K107" s="18">
        <v>0</v>
      </c>
      <c r="L107" s="18">
        <v>0</v>
      </c>
      <c r="M107" s="18" t="s">
        <v>61</v>
      </c>
    </row>
    <row r="108" ht="50" customHeight="1">
      <c r="A108" s="11" t="s">
        <v>281</v>
      </c>
      <c r="B108" s="10" t="s">
        <v>291</v>
      </c>
      <c r="C108" s="10" t="s">
        <v>283</v>
      </c>
      <c r="D108" s="10" t="s">
        <v>292</v>
      </c>
      <c r="E108" s="18">
        <v>362832.31</v>
      </c>
      <c r="F108" s="18" t="s">
        <v>61</v>
      </c>
      <c r="G108" s="18" t="s">
        <v>61</v>
      </c>
      <c r="H108" s="18" t="s">
        <v>61</v>
      </c>
      <c r="I108" s="18">
        <v>362832.31</v>
      </c>
      <c r="J108" s="18" t="s">
        <v>61</v>
      </c>
      <c r="K108" s="18">
        <v>499364.5</v>
      </c>
      <c r="L108" s="18">
        <v>499364.5</v>
      </c>
      <c r="M108" s="18" t="s">
        <v>61</v>
      </c>
    </row>
    <row r="109" ht="50" customHeight="1">
      <c r="A109" s="11" t="s">
        <v>293</v>
      </c>
      <c r="B109" s="10" t="s">
        <v>294</v>
      </c>
      <c r="C109" s="10" t="s">
        <v>60</v>
      </c>
      <c r="D109" s="10"/>
      <c r="E109" s="18">
        <v>0</v>
      </c>
      <c r="F109" s="18" t="s">
        <v>61</v>
      </c>
      <c r="G109" s="18" t="s">
        <v>61</v>
      </c>
      <c r="H109" s="18" t="s">
        <v>61</v>
      </c>
      <c r="I109" s="18">
        <v>0</v>
      </c>
      <c r="J109" s="18" t="s">
        <v>61</v>
      </c>
      <c r="K109" s="18">
        <v>0</v>
      </c>
      <c r="L109" s="18">
        <v>0</v>
      </c>
      <c r="M109" s="18" t="s">
        <v>61</v>
      </c>
    </row>
    <row r="110" ht="63" customHeight="1">
      <c r="A110" s="11" t="s">
        <v>295</v>
      </c>
      <c r="B110" s="10" t="s">
        <v>296</v>
      </c>
      <c r="C110" s="10" t="s">
        <v>297</v>
      </c>
      <c r="D110" s="10"/>
      <c r="E110" s="18" t="s">
        <v>61</v>
      </c>
      <c r="F110" s="18" t="s">
        <v>61</v>
      </c>
      <c r="G110" s="18" t="s">
        <v>61</v>
      </c>
      <c r="H110" s="18" t="s">
        <v>61</v>
      </c>
      <c r="I110" s="18" t="s">
        <v>61</v>
      </c>
      <c r="J110" s="18" t="s">
        <v>61</v>
      </c>
      <c r="K110" s="18" t="s">
        <v>61</v>
      </c>
      <c r="L110" s="18" t="s">
        <v>61</v>
      </c>
      <c r="M110" s="18" t="s">
        <v>61</v>
      </c>
    </row>
    <row r="111" ht="25" customHeight="1">
      <c r="A111" s="11" t="s">
        <v>298</v>
      </c>
      <c r="B111" s="10" t="s">
        <v>299</v>
      </c>
      <c r="C111" s="10" t="s">
        <v>300</v>
      </c>
      <c r="D111" s="10" t="s">
        <v>292</v>
      </c>
      <c r="E111" s="18">
        <v>0</v>
      </c>
      <c r="F111" s="18" t="s">
        <v>61</v>
      </c>
      <c r="G111" s="18" t="s">
        <v>61</v>
      </c>
      <c r="H111" s="18" t="s">
        <v>61</v>
      </c>
      <c r="I111" s="18">
        <v>0</v>
      </c>
      <c r="J111" s="18" t="s">
        <v>61</v>
      </c>
      <c r="K111" s="18">
        <v>0</v>
      </c>
      <c r="L111" s="18">
        <v>0</v>
      </c>
      <c r="M111" s="18" t="s">
        <v>61</v>
      </c>
    </row>
    <row r="112" ht="25" customHeight="1">
      <c r="A112" s="11" t="s">
        <v>298</v>
      </c>
      <c r="B112" s="10" t="s">
        <v>301</v>
      </c>
      <c r="C112" s="10" t="s">
        <v>302</v>
      </c>
      <c r="D112" s="10" t="s">
        <v>292</v>
      </c>
      <c r="E112" s="18">
        <v>0</v>
      </c>
      <c r="F112" s="18" t="s">
        <v>61</v>
      </c>
      <c r="G112" s="18" t="s">
        <v>61</v>
      </c>
      <c r="H112" s="18" t="s">
        <v>61</v>
      </c>
      <c r="I112" s="18">
        <v>0</v>
      </c>
      <c r="J112" s="18" t="s">
        <v>61</v>
      </c>
      <c r="K112" s="18">
        <v>0</v>
      </c>
      <c r="L112" s="18">
        <v>0</v>
      </c>
      <c r="M112" s="18" t="s">
        <v>61</v>
      </c>
    </row>
    <row r="113" ht="25" customHeight="1">
      <c r="A113" s="11" t="s">
        <v>303</v>
      </c>
      <c r="B113" s="10" t="s">
        <v>304</v>
      </c>
      <c r="C113" s="10" t="s">
        <v>305</v>
      </c>
      <c r="D113" s="10"/>
      <c r="E113" s="18" t="s">
        <v>61</v>
      </c>
      <c r="F113" s="18" t="s">
        <v>61</v>
      </c>
      <c r="G113" s="18" t="s">
        <v>61</v>
      </c>
      <c r="H113" s="18" t="s">
        <v>61</v>
      </c>
      <c r="I113" s="18" t="s">
        <v>61</v>
      </c>
      <c r="J113" s="18" t="s">
        <v>61</v>
      </c>
      <c r="K113" s="18" t="s">
        <v>61</v>
      </c>
      <c r="L113" s="18" t="s">
        <v>61</v>
      </c>
      <c r="M113" s="18" t="s">
        <v>61</v>
      </c>
    </row>
    <row r="114" ht="75" customHeight="1">
      <c r="A114" s="11" t="s">
        <v>306</v>
      </c>
      <c r="B114" s="10" t="s">
        <v>307</v>
      </c>
      <c r="C114" s="10" t="s">
        <v>308</v>
      </c>
      <c r="D114" s="10"/>
      <c r="E114" s="18" t="s">
        <v>61</v>
      </c>
      <c r="F114" s="18" t="s">
        <v>61</v>
      </c>
      <c r="G114" s="18" t="s">
        <v>61</v>
      </c>
      <c r="H114" s="18" t="s">
        <v>61</v>
      </c>
      <c r="I114" s="18" t="s">
        <v>61</v>
      </c>
      <c r="J114" s="18" t="s">
        <v>61</v>
      </c>
      <c r="K114" s="18" t="s">
        <v>61</v>
      </c>
      <c r="L114" s="18" t="s">
        <v>61</v>
      </c>
      <c r="M114" s="18" t="s">
        <v>61</v>
      </c>
    </row>
    <row r="115" ht="50" customHeight="1">
      <c r="A115" s="11" t="s">
        <v>309</v>
      </c>
      <c r="B115" s="10" t="s">
        <v>310</v>
      </c>
      <c r="C115" s="10" t="s">
        <v>60</v>
      </c>
      <c r="D115" s="10"/>
      <c r="E115" s="18">
        <v>0</v>
      </c>
      <c r="F115" s="18" t="s">
        <v>61</v>
      </c>
      <c r="G115" s="18" t="s">
        <v>61</v>
      </c>
      <c r="H115" s="18" t="s">
        <v>61</v>
      </c>
      <c r="I115" s="18">
        <v>0</v>
      </c>
      <c r="J115" s="18" t="s">
        <v>61</v>
      </c>
      <c r="K115" s="18">
        <v>0</v>
      </c>
      <c r="L115" s="18">
        <v>0</v>
      </c>
      <c r="M115" s="18" t="s">
        <v>61</v>
      </c>
    </row>
    <row r="116" ht="75" customHeight="1">
      <c r="A116" s="11" t="s">
        <v>311</v>
      </c>
      <c r="B116" s="10" t="s">
        <v>312</v>
      </c>
      <c r="C116" s="10" t="s">
        <v>313</v>
      </c>
      <c r="D116" s="10"/>
      <c r="E116" s="18">
        <v>0</v>
      </c>
      <c r="F116" s="18" t="s">
        <v>61</v>
      </c>
      <c r="G116" s="18" t="s">
        <v>61</v>
      </c>
      <c r="H116" s="18" t="s">
        <v>61</v>
      </c>
      <c r="I116" s="18">
        <v>0</v>
      </c>
      <c r="J116" s="18" t="s">
        <v>61</v>
      </c>
      <c r="K116" s="18">
        <v>0</v>
      </c>
      <c r="L116" s="18">
        <v>0</v>
      </c>
      <c r="M116" s="18" t="s">
        <v>61</v>
      </c>
    </row>
    <row r="117" ht="75" customHeight="1">
      <c r="A117" s="11" t="s">
        <v>311</v>
      </c>
      <c r="B117" s="10" t="s">
        <v>314</v>
      </c>
      <c r="C117" s="10" t="s">
        <v>313</v>
      </c>
      <c r="D117" s="10" t="s">
        <v>287</v>
      </c>
      <c r="E117" s="18">
        <v>0</v>
      </c>
      <c r="F117" s="18" t="s">
        <v>61</v>
      </c>
      <c r="G117" s="18" t="s">
        <v>61</v>
      </c>
      <c r="H117" s="18" t="s">
        <v>61</v>
      </c>
      <c r="I117" s="18">
        <v>0</v>
      </c>
      <c r="J117" s="18" t="s">
        <v>61</v>
      </c>
      <c r="K117" s="18">
        <v>0</v>
      </c>
      <c r="L117" s="18">
        <v>0</v>
      </c>
      <c r="M117" s="18" t="s">
        <v>61</v>
      </c>
    </row>
    <row r="118" ht="75" customHeight="1">
      <c r="A118" s="11" t="s">
        <v>311</v>
      </c>
      <c r="B118" s="10" t="s">
        <v>315</v>
      </c>
      <c r="C118" s="10" t="s">
        <v>313</v>
      </c>
      <c r="D118" s="10" t="s">
        <v>211</v>
      </c>
      <c r="E118" s="18">
        <v>0</v>
      </c>
      <c r="F118" s="18" t="s">
        <v>61</v>
      </c>
      <c r="G118" s="18" t="s">
        <v>61</v>
      </c>
      <c r="H118" s="18" t="s">
        <v>61</v>
      </c>
      <c r="I118" s="18">
        <v>0</v>
      </c>
      <c r="J118" s="18" t="s">
        <v>61</v>
      </c>
      <c r="K118" s="18">
        <v>0</v>
      </c>
      <c r="L118" s="18">
        <v>0</v>
      </c>
      <c r="M118" s="18" t="s">
        <v>61</v>
      </c>
    </row>
    <row r="119" ht="75" customHeight="1">
      <c r="A119" s="11" t="s">
        <v>311</v>
      </c>
      <c r="B119" s="10" t="s">
        <v>316</v>
      </c>
      <c r="C119" s="10" t="s">
        <v>313</v>
      </c>
      <c r="D119" s="10" t="s">
        <v>292</v>
      </c>
      <c r="E119" s="18">
        <v>0</v>
      </c>
      <c r="F119" s="18" t="s">
        <v>61</v>
      </c>
      <c r="G119" s="18" t="s">
        <v>61</v>
      </c>
      <c r="H119" s="18" t="s">
        <v>61</v>
      </c>
      <c r="I119" s="18">
        <v>0</v>
      </c>
      <c r="J119" s="18" t="s">
        <v>61</v>
      </c>
      <c r="K119" s="18">
        <v>0</v>
      </c>
      <c r="L119" s="18">
        <v>0</v>
      </c>
      <c r="M119" s="18" t="s">
        <v>61</v>
      </c>
    </row>
    <row r="120" ht="25" customHeight="1">
      <c r="A120" s="11" t="s">
        <v>317</v>
      </c>
      <c r="B120" s="10" t="s">
        <v>318</v>
      </c>
      <c r="C120" s="10" t="s">
        <v>60</v>
      </c>
      <c r="D120" s="10"/>
      <c r="E120" s="18">
        <v>84840789.17</v>
      </c>
      <c r="F120" s="18">
        <v>15636728.33</v>
      </c>
      <c r="G120" s="18">
        <v>7067900</v>
      </c>
      <c r="H120" s="18" t="s">
        <v>61</v>
      </c>
      <c r="I120" s="18">
        <v>62136160.84</v>
      </c>
      <c r="J120" s="18" t="s">
        <v>61</v>
      </c>
      <c r="K120" s="18">
        <v>40985474.5</v>
      </c>
      <c r="L120" s="18">
        <v>63126674.5</v>
      </c>
      <c r="M120" s="18" t="s">
        <v>61</v>
      </c>
    </row>
    <row r="121" ht="63" customHeight="1">
      <c r="A121" s="11" t="s">
        <v>319</v>
      </c>
      <c r="B121" s="10" t="s">
        <v>320</v>
      </c>
      <c r="C121" s="10" t="s">
        <v>321</v>
      </c>
      <c r="D121" s="10"/>
      <c r="E121" s="18" t="s">
        <v>61</v>
      </c>
      <c r="F121" s="18" t="s">
        <v>61</v>
      </c>
      <c r="G121" s="18" t="s">
        <v>61</v>
      </c>
      <c r="H121" s="18" t="s">
        <v>61</v>
      </c>
      <c r="I121" s="18" t="s">
        <v>61</v>
      </c>
      <c r="J121" s="18" t="s">
        <v>61</v>
      </c>
      <c r="K121" s="18" t="s">
        <v>61</v>
      </c>
      <c r="L121" s="18" t="s">
        <v>61</v>
      </c>
      <c r="M121" s="18" t="s">
        <v>61</v>
      </c>
    </row>
    <row r="122" ht="50" customHeight="1">
      <c r="A122" s="11" t="s">
        <v>322</v>
      </c>
      <c r="B122" s="10" t="s">
        <v>323</v>
      </c>
      <c r="C122" s="10" t="s">
        <v>324</v>
      </c>
      <c r="D122" s="10"/>
      <c r="E122" s="18" t="s">
        <v>61</v>
      </c>
      <c r="F122" s="18" t="s">
        <v>61</v>
      </c>
      <c r="G122" s="18" t="s">
        <v>61</v>
      </c>
      <c r="H122" s="18" t="s">
        <v>61</v>
      </c>
      <c r="I122" s="18" t="s">
        <v>61</v>
      </c>
      <c r="J122" s="18" t="s">
        <v>61</v>
      </c>
      <c r="K122" s="18" t="s">
        <v>61</v>
      </c>
      <c r="L122" s="18" t="s">
        <v>61</v>
      </c>
      <c r="M122" s="18" t="s">
        <v>61</v>
      </c>
    </row>
    <row r="123" ht="50" customHeight="1">
      <c r="A123" s="11" t="s">
        <v>325</v>
      </c>
      <c r="B123" s="10" t="s">
        <v>326</v>
      </c>
      <c r="C123" s="10" t="s">
        <v>327</v>
      </c>
      <c r="D123" s="10"/>
      <c r="E123" s="18">
        <v>440000</v>
      </c>
      <c r="F123" s="18" t="s">
        <v>61</v>
      </c>
      <c r="G123" s="18">
        <v>0</v>
      </c>
      <c r="H123" s="18" t="s">
        <v>61</v>
      </c>
      <c r="I123" s="18">
        <v>440000</v>
      </c>
      <c r="J123" s="18" t="s">
        <v>61</v>
      </c>
      <c r="K123" s="18">
        <v>0</v>
      </c>
      <c r="L123" s="18">
        <v>0</v>
      </c>
      <c r="M123" s="18" t="s">
        <v>61</v>
      </c>
    </row>
    <row r="124" ht="50" customHeight="1">
      <c r="A124" s="11" t="s">
        <v>325</v>
      </c>
      <c r="B124" s="10" t="s">
        <v>328</v>
      </c>
      <c r="C124" s="10" t="s">
        <v>327</v>
      </c>
      <c r="D124" s="10" t="s">
        <v>329</v>
      </c>
      <c r="E124" s="18">
        <v>440000</v>
      </c>
      <c r="F124" s="18" t="s">
        <v>61</v>
      </c>
      <c r="G124" s="18">
        <v>0</v>
      </c>
      <c r="H124" s="18" t="s">
        <v>61</v>
      </c>
      <c r="I124" s="18">
        <v>440000</v>
      </c>
      <c r="J124" s="18" t="s">
        <v>61</v>
      </c>
      <c r="K124" s="18">
        <v>0</v>
      </c>
      <c r="L124" s="18">
        <v>0</v>
      </c>
      <c r="M124" s="18" t="s">
        <v>61</v>
      </c>
    </row>
    <row r="125" ht="50" customHeight="1">
      <c r="A125" s="11" t="s">
        <v>325</v>
      </c>
      <c r="B125" s="10" t="s">
        <v>330</v>
      </c>
      <c r="C125" s="10" t="s">
        <v>327</v>
      </c>
      <c r="D125" s="10" t="s">
        <v>202</v>
      </c>
      <c r="E125" s="18">
        <v>0</v>
      </c>
      <c r="F125" s="18" t="s">
        <v>61</v>
      </c>
      <c r="G125" s="18" t="s">
        <v>61</v>
      </c>
      <c r="H125" s="18" t="s">
        <v>61</v>
      </c>
      <c r="I125" s="18">
        <v>0</v>
      </c>
      <c r="J125" s="18" t="s">
        <v>61</v>
      </c>
      <c r="K125" s="18">
        <v>0</v>
      </c>
      <c r="L125" s="18">
        <v>0</v>
      </c>
      <c r="M125" s="18" t="s">
        <v>61</v>
      </c>
    </row>
    <row r="126" ht="25" customHeight="1">
      <c r="A126" s="11" t="s">
        <v>331</v>
      </c>
      <c r="B126" s="10" t="s">
        <v>332</v>
      </c>
      <c r="C126" s="10" t="s">
        <v>333</v>
      </c>
      <c r="D126" s="10"/>
      <c r="E126" s="18">
        <v>79643796.42</v>
      </c>
      <c r="F126" s="18">
        <v>11031449.38</v>
      </c>
      <c r="G126" s="18">
        <v>7067900</v>
      </c>
      <c r="H126" s="18" t="s">
        <v>61</v>
      </c>
      <c r="I126" s="18">
        <v>61544447.04</v>
      </c>
      <c r="J126" s="18" t="s">
        <v>61</v>
      </c>
      <c r="K126" s="18">
        <v>40985474.5</v>
      </c>
      <c r="L126" s="18">
        <v>54433460.5</v>
      </c>
      <c r="M126" s="18" t="s">
        <v>61</v>
      </c>
    </row>
    <row r="127" ht="25" customHeight="1">
      <c r="A127" s="11" t="s">
        <v>334</v>
      </c>
      <c r="B127" s="10"/>
      <c r="C127" s="10"/>
      <c r="D127" s="10"/>
      <c r="E127" s="18" t="s">
        <v>61</v>
      </c>
      <c r="F127" s="18" t="s">
        <v>61</v>
      </c>
      <c r="G127" s="18" t="s">
        <v>61</v>
      </c>
      <c r="H127" s="18" t="s">
        <v>61</v>
      </c>
      <c r="I127" s="18" t="s">
        <v>61</v>
      </c>
      <c r="J127" s="18" t="s">
        <v>61</v>
      </c>
      <c r="K127" s="18" t="s">
        <v>61</v>
      </c>
      <c r="L127" s="18" t="s">
        <v>61</v>
      </c>
      <c r="M127" s="18" t="s">
        <v>61</v>
      </c>
    </row>
    <row r="128" ht="25" customHeight="1">
      <c r="A128" s="11" t="s">
        <v>335</v>
      </c>
      <c r="B128" s="10" t="s">
        <v>336</v>
      </c>
      <c r="C128" s="10" t="s">
        <v>333</v>
      </c>
      <c r="D128" s="10" t="s">
        <v>200</v>
      </c>
      <c r="E128" s="18">
        <v>802000</v>
      </c>
      <c r="F128" s="18">
        <v>0</v>
      </c>
      <c r="G128" s="18" t="s">
        <v>61</v>
      </c>
      <c r="H128" s="18" t="s">
        <v>61</v>
      </c>
      <c r="I128" s="18">
        <v>802000</v>
      </c>
      <c r="J128" s="18" t="s">
        <v>61</v>
      </c>
      <c r="K128" s="18">
        <v>195000</v>
      </c>
      <c r="L128" s="18">
        <v>195000</v>
      </c>
      <c r="M128" s="18" t="s">
        <v>61</v>
      </c>
    </row>
    <row r="129" ht="25" customHeight="1">
      <c r="A129" s="11" t="s">
        <v>337</v>
      </c>
      <c r="B129" s="10" t="s">
        <v>338</v>
      </c>
      <c r="C129" s="10" t="s">
        <v>333</v>
      </c>
      <c r="D129" s="10" t="s">
        <v>205</v>
      </c>
      <c r="E129" s="18">
        <v>1427137.5</v>
      </c>
      <c r="F129" s="18">
        <v>535627</v>
      </c>
      <c r="G129" s="18">
        <v>0</v>
      </c>
      <c r="H129" s="18" t="s">
        <v>61</v>
      </c>
      <c r="I129" s="18">
        <v>891510.5</v>
      </c>
      <c r="J129" s="18" t="s">
        <v>61</v>
      </c>
      <c r="K129" s="18">
        <v>327840</v>
      </c>
      <c r="L129" s="18">
        <v>383980</v>
      </c>
      <c r="M129" s="18" t="s">
        <v>61</v>
      </c>
    </row>
    <row r="130" ht="25" customHeight="1">
      <c r="A130" s="11" t="s">
        <v>339</v>
      </c>
      <c r="B130" s="10" t="s">
        <v>340</v>
      </c>
      <c r="C130" s="10" t="s">
        <v>333</v>
      </c>
      <c r="D130" s="10" t="s">
        <v>341</v>
      </c>
      <c r="E130" s="18">
        <v>684106.04</v>
      </c>
      <c r="F130" s="18">
        <v>171318.59</v>
      </c>
      <c r="G130" s="18" t="s">
        <v>61</v>
      </c>
      <c r="H130" s="18" t="s">
        <v>61</v>
      </c>
      <c r="I130" s="18">
        <v>512787.45</v>
      </c>
      <c r="J130" s="18" t="s">
        <v>61</v>
      </c>
      <c r="K130" s="18">
        <v>600000</v>
      </c>
      <c r="L130" s="18">
        <v>800000.39</v>
      </c>
      <c r="M130" s="18" t="s">
        <v>61</v>
      </c>
    </row>
    <row r="131" ht="25" customHeight="1">
      <c r="A131" s="11" t="s">
        <v>342</v>
      </c>
      <c r="B131" s="10" t="s">
        <v>343</v>
      </c>
      <c r="C131" s="10" t="s">
        <v>333</v>
      </c>
      <c r="D131" s="10" t="s">
        <v>344</v>
      </c>
      <c r="E131" s="18">
        <v>525711.02</v>
      </c>
      <c r="F131" s="18">
        <v>415725</v>
      </c>
      <c r="G131" s="18" t="s">
        <v>61</v>
      </c>
      <c r="H131" s="18" t="s">
        <v>61</v>
      </c>
      <c r="I131" s="18">
        <v>109986.02</v>
      </c>
      <c r="J131" s="18" t="s">
        <v>61</v>
      </c>
      <c r="K131" s="18">
        <v>133060</v>
      </c>
      <c r="L131" s="18">
        <v>649300</v>
      </c>
      <c r="M131" s="18" t="s">
        <v>61</v>
      </c>
    </row>
    <row r="132" ht="25" customHeight="1">
      <c r="A132" s="11" t="s">
        <v>345</v>
      </c>
      <c r="B132" s="10" t="s">
        <v>346</v>
      </c>
      <c r="C132" s="10" t="s">
        <v>333</v>
      </c>
      <c r="D132" s="10" t="s">
        <v>329</v>
      </c>
      <c r="E132" s="18">
        <v>5670306.73</v>
      </c>
      <c r="F132" s="18">
        <v>1334822.11</v>
      </c>
      <c r="G132" s="18" t="s">
        <v>61</v>
      </c>
      <c r="H132" s="18" t="s">
        <v>61</v>
      </c>
      <c r="I132" s="18">
        <v>4335484.62</v>
      </c>
      <c r="J132" s="18" t="s">
        <v>61</v>
      </c>
      <c r="K132" s="18">
        <v>1585800.04</v>
      </c>
      <c r="L132" s="18">
        <v>4900705.65</v>
      </c>
      <c r="M132" s="18" t="s">
        <v>61</v>
      </c>
    </row>
    <row r="133" ht="25" customHeight="1">
      <c r="A133" s="11" t="s">
        <v>347</v>
      </c>
      <c r="B133" s="10" t="s">
        <v>348</v>
      </c>
      <c r="C133" s="10" t="s">
        <v>333</v>
      </c>
      <c r="D133" s="10" t="s">
        <v>202</v>
      </c>
      <c r="E133" s="18">
        <v>55325955.12</v>
      </c>
      <c r="F133" s="18">
        <v>7769840.88</v>
      </c>
      <c r="G133" s="18">
        <v>5050800</v>
      </c>
      <c r="H133" s="18" t="s">
        <v>61</v>
      </c>
      <c r="I133" s="18">
        <v>42505314.24</v>
      </c>
      <c r="J133" s="18" t="s">
        <v>61</v>
      </c>
      <c r="K133" s="18">
        <v>34952403.68</v>
      </c>
      <c r="L133" s="18">
        <v>42503403.68</v>
      </c>
      <c r="M133" s="18" t="s">
        <v>61</v>
      </c>
    </row>
    <row r="134" ht="25" customHeight="1">
      <c r="A134" s="11" t="s">
        <v>349</v>
      </c>
      <c r="B134" s="10" t="s">
        <v>350</v>
      </c>
      <c r="C134" s="10" t="s">
        <v>333</v>
      </c>
      <c r="D134" s="10" t="s">
        <v>351</v>
      </c>
      <c r="E134" s="18">
        <v>66901.16</v>
      </c>
      <c r="F134" s="18" t="s">
        <v>61</v>
      </c>
      <c r="G134" s="18" t="s">
        <v>61</v>
      </c>
      <c r="H134" s="18" t="s">
        <v>61</v>
      </c>
      <c r="I134" s="18">
        <v>66901.16</v>
      </c>
      <c r="J134" s="18" t="s">
        <v>61</v>
      </c>
      <c r="K134" s="18">
        <v>16470.78</v>
      </c>
      <c r="L134" s="18">
        <v>16470.78</v>
      </c>
      <c r="M134" s="18" t="s">
        <v>61</v>
      </c>
    </row>
    <row r="135" ht="25" customHeight="1">
      <c r="A135" s="11" t="s">
        <v>352</v>
      </c>
      <c r="B135" s="10" t="s">
        <v>353</v>
      </c>
      <c r="C135" s="10" t="s">
        <v>333</v>
      </c>
      <c r="D135" s="10" t="s">
        <v>354</v>
      </c>
      <c r="E135" s="18">
        <v>0</v>
      </c>
      <c r="F135" s="18" t="s">
        <v>61</v>
      </c>
      <c r="G135" s="18" t="s">
        <v>61</v>
      </c>
      <c r="H135" s="18" t="s">
        <v>61</v>
      </c>
      <c r="I135" s="18">
        <v>0</v>
      </c>
      <c r="J135" s="18" t="s">
        <v>61</v>
      </c>
      <c r="K135" s="18">
        <v>0</v>
      </c>
      <c r="L135" s="18">
        <v>0</v>
      </c>
      <c r="M135" s="18" t="s">
        <v>61</v>
      </c>
    </row>
    <row r="136" ht="25" customHeight="1">
      <c r="A136" s="11" t="s">
        <v>355</v>
      </c>
      <c r="B136" s="10" t="s">
        <v>356</v>
      </c>
      <c r="C136" s="10" t="s">
        <v>333</v>
      </c>
      <c r="D136" s="10" t="s">
        <v>357</v>
      </c>
      <c r="E136" s="18">
        <v>4220818.1</v>
      </c>
      <c r="F136" s="18" t="s">
        <v>61</v>
      </c>
      <c r="G136" s="18">
        <v>1864790</v>
      </c>
      <c r="H136" s="18" t="s">
        <v>61</v>
      </c>
      <c r="I136" s="18">
        <v>2356028.1</v>
      </c>
      <c r="J136" s="18" t="s">
        <v>61</v>
      </c>
      <c r="K136" s="18">
        <v>0</v>
      </c>
      <c r="L136" s="18">
        <v>0</v>
      </c>
      <c r="M136" s="18" t="s">
        <v>61</v>
      </c>
    </row>
    <row r="137" ht="25" customHeight="1">
      <c r="A137" s="11" t="s">
        <v>358</v>
      </c>
      <c r="B137" s="10" t="s">
        <v>359</v>
      </c>
      <c r="C137" s="10" t="s">
        <v>333</v>
      </c>
      <c r="D137" s="10" t="s">
        <v>244</v>
      </c>
      <c r="E137" s="18">
        <v>96030</v>
      </c>
      <c r="F137" s="18" t="s">
        <v>61</v>
      </c>
      <c r="G137" s="18">
        <v>30000</v>
      </c>
      <c r="H137" s="18" t="s">
        <v>61</v>
      </c>
      <c r="I137" s="18">
        <v>66030</v>
      </c>
      <c r="J137" s="18" t="s">
        <v>61</v>
      </c>
      <c r="K137" s="18">
        <v>0</v>
      </c>
      <c r="L137" s="18">
        <v>0</v>
      </c>
      <c r="M137" s="18" t="s">
        <v>61</v>
      </c>
    </row>
    <row r="138" ht="25" customHeight="1">
      <c r="A138" s="11" t="s">
        <v>360</v>
      </c>
      <c r="B138" s="10" t="s">
        <v>361</v>
      </c>
      <c r="C138" s="10" t="s">
        <v>333</v>
      </c>
      <c r="D138" s="10" t="s">
        <v>362</v>
      </c>
      <c r="E138" s="18">
        <v>27294</v>
      </c>
      <c r="F138" s="18" t="s">
        <v>61</v>
      </c>
      <c r="G138" s="18" t="s">
        <v>61</v>
      </c>
      <c r="H138" s="18" t="s">
        <v>61</v>
      </c>
      <c r="I138" s="18">
        <v>27294</v>
      </c>
      <c r="J138" s="18" t="s">
        <v>61</v>
      </c>
      <c r="K138" s="18">
        <v>0</v>
      </c>
      <c r="L138" s="18">
        <v>0</v>
      </c>
      <c r="M138" s="18" t="s">
        <v>61</v>
      </c>
    </row>
    <row r="139" ht="25" customHeight="1">
      <c r="A139" s="11" t="s">
        <v>363</v>
      </c>
      <c r="B139" s="10" t="s">
        <v>364</v>
      </c>
      <c r="C139" s="10" t="s">
        <v>333</v>
      </c>
      <c r="D139" s="10" t="s">
        <v>365</v>
      </c>
      <c r="E139" s="18">
        <v>4786631.02</v>
      </c>
      <c r="F139" s="18" t="s">
        <v>61</v>
      </c>
      <c r="G139" s="18" t="s">
        <v>61</v>
      </c>
      <c r="H139" s="18" t="s">
        <v>61</v>
      </c>
      <c r="I139" s="18">
        <v>4786631.02</v>
      </c>
      <c r="J139" s="18" t="s">
        <v>61</v>
      </c>
      <c r="K139" s="18">
        <v>0</v>
      </c>
      <c r="L139" s="18">
        <v>0</v>
      </c>
      <c r="M139" s="18" t="s">
        <v>61</v>
      </c>
    </row>
    <row r="140" ht="25" customHeight="1">
      <c r="A140" s="11" t="s">
        <v>366</v>
      </c>
      <c r="B140" s="10" t="s">
        <v>367</v>
      </c>
      <c r="C140" s="10" t="s">
        <v>333</v>
      </c>
      <c r="D140" s="10" t="s">
        <v>368</v>
      </c>
      <c r="E140" s="18">
        <v>1490238.8</v>
      </c>
      <c r="F140" s="18">
        <v>504800</v>
      </c>
      <c r="G140" s="18" t="s">
        <v>61</v>
      </c>
      <c r="H140" s="18" t="s">
        <v>61</v>
      </c>
      <c r="I140" s="18">
        <v>985438.8</v>
      </c>
      <c r="J140" s="18" t="s">
        <v>61</v>
      </c>
      <c r="K140" s="18">
        <v>300200</v>
      </c>
      <c r="L140" s="18">
        <v>1719900</v>
      </c>
      <c r="M140" s="18" t="s">
        <v>61</v>
      </c>
    </row>
    <row r="141" ht="25" customHeight="1">
      <c r="A141" s="11" t="s">
        <v>369</v>
      </c>
      <c r="B141" s="10" t="s">
        <v>370</v>
      </c>
      <c r="C141" s="10" t="s">
        <v>333</v>
      </c>
      <c r="D141" s="10" t="s">
        <v>371</v>
      </c>
      <c r="E141" s="18">
        <v>124479.1</v>
      </c>
      <c r="F141" s="18" t="s">
        <v>61</v>
      </c>
      <c r="G141" s="18" t="s">
        <v>61</v>
      </c>
      <c r="H141" s="18" t="s">
        <v>61</v>
      </c>
      <c r="I141" s="18">
        <v>124479.1</v>
      </c>
      <c r="J141" s="18" t="s">
        <v>61</v>
      </c>
      <c r="K141" s="18">
        <v>0</v>
      </c>
      <c r="L141" s="18">
        <v>0</v>
      </c>
      <c r="M141" s="18" t="s">
        <v>61</v>
      </c>
    </row>
    <row r="142" ht="25" customHeight="1">
      <c r="A142" s="11" t="s">
        <v>372</v>
      </c>
      <c r="B142" s="10" t="s">
        <v>373</v>
      </c>
      <c r="C142" s="10" t="s">
        <v>333</v>
      </c>
      <c r="D142" s="10" t="s">
        <v>223</v>
      </c>
      <c r="E142" s="18">
        <v>168240</v>
      </c>
      <c r="F142" s="18" t="s">
        <v>61</v>
      </c>
      <c r="G142" s="18" t="s">
        <v>61</v>
      </c>
      <c r="H142" s="18" t="s">
        <v>61</v>
      </c>
      <c r="I142" s="18">
        <v>168240</v>
      </c>
      <c r="J142" s="18" t="s">
        <v>61</v>
      </c>
      <c r="K142" s="18">
        <v>0</v>
      </c>
      <c r="L142" s="18">
        <v>0</v>
      </c>
      <c r="M142" s="18" t="s">
        <v>61</v>
      </c>
    </row>
    <row r="143" ht="25" customHeight="1">
      <c r="A143" s="11" t="s">
        <v>374</v>
      </c>
      <c r="B143" s="10" t="s">
        <v>375</v>
      </c>
      <c r="C143" s="10" t="s">
        <v>333</v>
      </c>
      <c r="D143" s="10" t="s">
        <v>225</v>
      </c>
      <c r="E143" s="18">
        <v>3854280.23</v>
      </c>
      <c r="F143" s="18">
        <v>284621.8</v>
      </c>
      <c r="G143" s="18">
        <v>89310</v>
      </c>
      <c r="H143" s="18" t="s">
        <v>61</v>
      </c>
      <c r="I143" s="18">
        <v>3480348.43</v>
      </c>
      <c r="J143" s="18" t="s">
        <v>61</v>
      </c>
      <c r="K143" s="18">
        <v>2545400</v>
      </c>
      <c r="L143" s="18">
        <v>2935400</v>
      </c>
      <c r="M143" s="18" t="s">
        <v>61</v>
      </c>
    </row>
    <row r="144" ht="50" customHeight="1">
      <c r="A144" s="11" t="s">
        <v>376</v>
      </c>
      <c r="B144" s="10" t="s">
        <v>377</v>
      </c>
      <c r="C144" s="10" t="s">
        <v>333</v>
      </c>
      <c r="D144" s="10" t="s">
        <v>378</v>
      </c>
      <c r="E144" s="18">
        <v>0</v>
      </c>
      <c r="F144" s="18" t="s">
        <v>61</v>
      </c>
      <c r="G144" s="18" t="s">
        <v>61</v>
      </c>
      <c r="H144" s="18" t="s">
        <v>61</v>
      </c>
      <c r="I144" s="18">
        <v>0</v>
      </c>
      <c r="J144" s="18" t="s">
        <v>61</v>
      </c>
      <c r="K144" s="18">
        <v>0</v>
      </c>
      <c r="L144" s="18">
        <v>0</v>
      </c>
      <c r="M144" s="18" t="s">
        <v>61</v>
      </c>
    </row>
    <row r="145" ht="50" customHeight="1">
      <c r="A145" s="11" t="s">
        <v>379</v>
      </c>
      <c r="B145" s="10" t="s">
        <v>380</v>
      </c>
      <c r="C145" s="10" t="s">
        <v>333</v>
      </c>
      <c r="D145" s="10" t="s">
        <v>381</v>
      </c>
      <c r="E145" s="18">
        <v>373667.6</v>
      </c>
      <c r="F145" s="18">
        <v>14694</v>
      </c>
      <c r="G145" s="18">
        <v>33000</v>
      </c>
      <c r="H145" s="18" t="s">
        <v>61</v>
      </c>
      <c r="I145" s="18">
        <v>325973.6</v>
      </c>
      <c r="J145" s="18" t="s">
        <v>61</v>
      </c>
      <c r="K145" s="18">
        <v>329300</v>
      </c>
      <c r="L145" s="18">
        <v>329300</v>
      </c>
      <c r="M145" s="18" t="s">
        <v>61</v>
      </c>
    </row>
    <row r="146" ht="25" customHeight="1">
      <c r="A146" s="11" t="s">
        <v>382</v>
      </c>
      <c r="B146" s="10" t="s">
        <v>383</v>
      </c>
      <c r="C146" s="10" t="s">
        <v>333</v>
      </c>
      <c r="D146" s="10" t="s">
        <v>198</v>
      </c>
      <c r="E146" s="18">
        <v>0</v>
      </c>
      <c r="F146" s="18" t="s">
        <v>61</v>
      </c>
      <c r="G146" s="18" t="s">
        <v>61</v>
      </c>
      <c r="H146" s="18" t="s">
        <v>61</v>
      </c>
      <c r="I146" s="18">
        <v>0</v>
      </c>
      <c r="J146" s="18" t="s">
        <v>61</v>
      </c>
      <c r="K146" s="18">
        <v>0</v>
      </c>
      <c r="L146" s="18">
        <v>0</v>
      </c>
      <c r="M146" s="18" t="s">
        <v>61</v>
      </c>
    </row>
    <row r="147" ht="50" customHeight="1">
      <c r="A147" s="11" t="s">
        <v>384</v>
      </c>
      <c r="B147" s="10" t="s">
        <v>385</v>
      </c>
      <c r="C147" s="10" t="s">
        <v>333</v>
      </c>
      <c r="D147" s="10" t="s">
        <v>386</v>
      </c>
      <c r="E147" s="18">
        <v>0</v>
      </c>
      <c r="F147" s="18" t="s">
        <v>61</v>
      </c>
      <c r="G147" s="18" t="s">
        <v>61</v>
      </c>
      <c r="H147" s="18" t="s">
        <v>61</v>
      </c>
      <c r="I147" s="18">
        <v>0</v>
      </c>
      <c r="J147" s="18" t="s">
        <v>61</v>
      </c>
      <c r="K147" s="18">
        <v>0</v>
      </c>
      <c r="L147" s="18">
        <v>0</v>
      </c>
      <c r="M147" s="18" t="s">
        <v>61</v>
      </c>
    </row>
    <row r="148" ht="25" customHeight="1">
      <c r="A148" s="11" t="s">
        <v>387</v>
      </c>
      <c r="B148" s="10" t="s">
        <v>388</v>
      </c>
      <c r="C148" s="10" t="s">
        <v>389</v>
      </c>
      <c r="D148" s="10" t="s">
        <v>341</v>
      </c>
      <c r="E148" s="18">
        <v>4756992.75</v>
      </c>
      <c r="F148" s="18">
        <v>4605278.95</v>
      </c>
      <c r="G148" s="18" t="s">
        <v>61</v>
      </c>
      <c r="H148" s="18" t="s">
        <v>61</v>
      </c>
      <c r="I148" s="18">
        <v>151713.8</v>
      </c>
      <c r="J148" s="18" t="s">
        <v>61</v>
      </c>
      <c r="K148" s="18">
        <v>0</v>
      </c>
      <c r="L148" s="18">
        <v>8693214</v>
      </c>
      <c r="M148" s="18" t="s">
        <v>61</v>
      </c>
    </row>
    <row r="149" ht="50" customHeight="1">
      <c r="A149" s="11" t="s">
        <v>390</v>
      </c>
      <c r="B149" s="10" t="s">
        <v>391</v>
      </c>
      <c r="C149" s="10" t="s">
        <v>392</v>
      </c>
      <c r="D149" s="10"/>
      <c r="E149" s="18">
        <v>0</v>
      </c>
      <c r="F149" s="18" t="s">
        <v>61</v>
      </c>
      <c r="G149" s="18" t="s">
        <v>61</v>
      </c>
      <c r="H149" s="18" t="s">
        <v>61</v>
      </c>
      <c r="I149" s="18">
        <v>0</v>
      </c>
      <c r="J149" s="18" t="s">
        <v>61</v>
      </c>
      <c r="K149" s="18">
        <v>0</v>
      </c>
      <c r="L149" s="18">
        <v>0</v>
      </c>
      <c r="M149" s="18" t="s">
        <v>61</v>
      </c>
    </row>
    <row r="150" ht="63" customHeight="1">
      <c r="A150" s="11" t="s">
        <v>393</v>
      </c>
      <c r="B150" s="10" t="s">
        <v>394</v>
      </c>
      <c r="C150" s="10" t="s">
        <v>395</v>
      </c>
      <c r="D150" s="10"/>
      <c r="E150" s="18">
        <v>0</v>
      </c>
      <c r="F150" s="18" t="s">
        <v>61</v>
      </c>
      <c r="G150" s="18" t="s">
        <v>61</v>
      </c>
      <c r="H150" s="18" t="s">
        <v>61</v>
      </c>
      <c r="I150" s="18">
        <v>0</v>
      </c>
      <c r="J150" s="18" t="s">
        <v>61</v>
      </c>
      <c r="K150" s="18">
        <v>0</v>
      </c>
      <c r="L150" s="18">
        <v>0</v>
      </c>
      <c r="M150" s="18" t="s">
        <v>61</v>
      </c>
    </row>
    <row r="151" ht="50" customHeight="1">
      <c r="A151" s="11" t="s">
        <v>396</v>
      </c>
      <c r="B151" s="10" t="s">
        <v>397</v>
      </c>
      <c r="C151" s="10" t="s">
        <v>398</v>
      </c>
      <c r="D151" s="10"/>
      <c r="E151" s="18">
        <v>0</v>
      </c>
      <c r="F151" s="18" t="s">
        <v>61</v>
      </c>
      <c r="G151" s="18" t="s">
        <v>61</v>
      </c>
      <c r="H151" s="18" t="s">
        <v>61</v>
      </c>
      <c r="I151" s="18">
        <v>0</v>
      </c>
      <c r="J151" s="18" t="s">
        <v>61</v>
      </c>
      <c r="K151" s="18">
        <v>0</v>
      </c>
      <c r="L151" s="18">
        <v>0</v>
      </c>
      <c r="M151" s="18" t="s">
        <v>61</v>
      </c>
    </row>
    <row r="152" ht="50" customHeight="1">
      <c r="A152" s="11" t="s">
        <v>396</v>
      </c>
      <c r="B152" s="10" t="s">
        <v>399</v>
      </c>
      <c r="C152" s="10" t="s">
        <v>398</v>
      </c>
      <c r="D152" s="10" t="s">
        <v>200</v>
      </c>
      <c r="E152" s="18">
        <v>0</v>
      </c>
      <c r="F152" s="18" t="s">
        <v>61</v>
      </c>
      <c r="G152" s="18" t="s">
        <v>61</v>
      </c>
      <c r="H152" s="18" t="s">
        <v>61</v>
      </c>
      <c r="I152" s="18">
        <v>0</v>
      </c>
      <c r="J152" s="18" t="s">
        <v>61</v>
      </c>
      <c r="K152" s="18">
        <v>0</v>
      </c>
      <c r="L152" s="18">
        <v>0</v>
      </c>
      <c r="M152" s="18" t="s">
        <v>61</v>
      </c>
    </row>
    <row r="153" ht="50" customHeight="1">
      <c r="A153" s="11" t="s">
        <v>396</v>
      </c>
      <c r="B153" s="10" t="s">
        <v>400</v>
      </c>
      <c r="C153" s="10" t="s">
        <v>398</v>
      </c>
      <c r="D153" s="10" t="s">
        <v>205</v>
      </c>
      <c r="E153" s="18">
        <v>0</v>
      </c>
      <c r="F153" s="18" t="s">
        <v>61</v>
      </c>
      <c r="G153" s="18" t="s">
        <v>61</v>
      </c>
      <c r="H153" s="18" t="s">
        <v>61</v>
      </c>
      <c r="I153" s="18">
        <v>0</v>
      </c>
      <c r="J153" s="18" t="s">
        <v>61</v>
      </c>
      <c r="K153" s="18">
        <v>0</v>
      </c>
      <c r="L153" s="18">
        <v>0</v>
      </c>
      <c r="M153" s="18" t="s">
        <v>61</v>
      </c>
    </row>
    <row r="154" ht="50" customHeight="1">
      <c r="A154" s="11" t="s">
        <v>396</v>
      </c>
      <c r="B154" s="10" t="s">
        <v>401</v>
      </c>
      <c r="C154" s="10" t="s">
        <v>398</v>
      </c>
      <c r="D154" s="10" t="s">
        <v>341</v>
      </c>
      <c r="E154" s="18">
        <v>0</v>
      </c>
      <c r="F154" s="18" t="s">
        <v>61</v>
      </c>
      <c r="G154" s="18" t="s">
        <v>61</v>
      </c>
      <c r="H154" s="18" t="s">
        <v>61</v>
      </c>
      <c r="I154" s="18">
        <v>0</v>
      </c>
      <c r="J154" s="18" t="s">
        <v>61</v>
      </c>
      <c r="K154" s="18">
        <v>0</v>
      </c>
      <c r="L154" s="18">
        <v>0</v>
      </c>
      <c r="M154" s="18" t="s">
        <v>61</v>
      </c>
    </row>
    <row r="155" ht="50" customHeight="1">
      <c r="A155" s="11" t="s">
        <v>396</v>
      </c>
      <c r="B155" s="10" t="s">
        <v>402</v>
      </c>
      <c r="C155" s="10" t="s">
        <v>398</v>
      </c>
      <c r="D155" s="10" t="s">
        <v>329</v>
      </c>
      <c r="E155" s="18">
        <v>0</v>
      </c>
      <c r="F155" s="18" t="s">
        <v>61</v>
      </c>
      <c r="G155" s="18" t="s">
        <v>61</v>
      </c>
      <c r="H155" s="18" t="s">
        <v>61</v>
      </c>
      <c r="I155" s="18">
        <v>0</v>
      </c>
      <c r="J155" s="18" t="s">
        <v>61</v>
      </c>
      <c r="K155" s="18">
        <v>0</v>
      </c>
      <c r="L155" s="18">
        <v>0</v>
      </c>
      <c r="M155" s="18" t="s">
        <v>61</v>
      </c>
    </row>
    <row r="156" ht="50" customHeight="1">
      <c r="A156" s="11" t="s">
        <v>396</v>
      </c>
      <c r="B156" s="10" t="s">
        <v>403</v>
      </c>
      <c r="C156" s="10" t="s">
        <v>398</v>
      </c>
      <c r="D156" s="10" t="s">
        <v>202</v>
      </c>
      <c r="E156" s="18">
        <v>0</v>
      </c>
      <c r="F156" s="18" t="s">
        <v>61</v>
      </c>
      <c r="G156" s="18" t="s">
        <v>61</v>
      </c>
      <c r="H156" s="18" t="s">
        <v>61</v>
      </c>
      <c r="I156" s="18">
        <v>0</v>
      </c>
      <c r="J156" s="18" t="s">
        <v>61</v>
      </c>
      <c r="K156" s="18">
        <v>0</v>
      </c>
      <c r="L156" s="18">
        <v>0</v>
      </c>
      <c r="M156" s="18" t="s">
        <v>61</v>
      </c>
    </row>
    <row r="157" ht="50" customHeight="1">
      <c r="A157" s="11" t="s">
        <v>396</v>
      </c>
      <c r="B157" s="10" t="s">
        <v>404</v>
      </c>
      <c r="C157" s="10" t="s">
        <v>398</v>
      </c>
      <c r="D157" s="10" t="s">
        <v>354</v>
      </c>
      <c r="E157" s="18">
        <v>0</v>
      </c>
      <c r="F157" s="18" t="s">
        <v>61</v>
      </c>
      <c r="G157" s="18" t="s">
        <v>61</v>
      </c>
      <c r="H157" s="18" t="s">
        <v>61</v>
      </c>
      <c r="I157" s="18">
        <v>0</v>
      </c>
      <c r="J157" s="18" t="s">
        <v>61</v>
      </c>
      <c r="K157" s="18">
        <v>0</v>
      </c>
      <c r="L157" s="18">
        <v>0</v>
      </c>
      <c r="M157" s="18" t="s">
        <v>61</v>
      </c>
    </row>
    <row r="158" ht="50" customHeight="1">
      <c r="A158" s="11" t="s">
        <v>396</v>
      </c>
      <c r="B158" s="10" t="s">
        <v>405</v>
      </c>
      <c r="C158" s="10" t="s">
        <v>398</v>
      </c>
      <c r="D158" s="10" t="s">
        <v>357</v>
      </c>
      <c r="E158" s="18">
        <v>0</v>
      </c>
      <c r="F158" s="18" t="s">
        <v>61</v>
      </c>
      <c r="G158" s="18" t="s">
        <v>61</v>
      </c>
      <c r="H158" s="18" t="s">
        <v>61</v>
      </c>
      <c r="I158" s="18">
        <v>0</v>
      </c>
      <c r="J158" s="18" t="s">
        <v>61</v>
      </c>
      <c r="K158" s="18">
        <v>0</v>
      </c>
      <c r="L158" s="18">
        <v>0</v>
      </c>
      <c r="M158" s="18" t="s">
        <v>61</v>
      </c>
    </row>
    <row r="159" ht="50" customHeight="1">
      <c r="A159" s="11" t="s">
        <v>396</v>
      </c>
      <c r="B159" s="10" t="s">
        <v>406</v>
      </c>
      <c r="C159" s="10" t="s">
        <v>398</v>
      </c>
      <c r="D159" s="10" t="s">
        <v>225</v>
      </c>
      <c r="E159" s="18">
        <v>0</v>
      </c>
      <c r="F159" s="18" t="s">
        <v>61</v>
      </c>
      <c r="G159" s="18" t="s">
        <v>61</v>
      </c>
      <c r="H159" s="18" t="s">
        <v>61</v>
      </c>
      <c r="I159" s="18">
        <v>0</v>
      </c>
      <c r="J159" s="18" t="s">
        <v>61</v>
      </c>
      <c r="K159" s="18">
        <v>0</v>
      </c>
      <c r="L159" s="18">
        <v>0</v>
      </c>
      <c r="M159" s="18" t="s">
        <v>61</v>
      </c>
    </row>
    <row r="160" ht="50" customHeight="1">
      <c r="A160" s="11" t="s">
        <v>407</v>
      </c>
      <c r="B160" s="10" t="s">
        <v>408</v>
      </c>
      <c r="C160" s="10" t="s">
        <v>409</v>
      </c>
      <c r="D160" s="10" t="s">
        <v>252</v>
      </c>
      <c r="E160" s="18">
        <v>0</v>
      </c>
      <c r="F160" s="18" t="s">
        <v>61</v>
      </c>
      <c r="G160" s="18" t="s">
        <v>61</v>
      </c>
      <c r="H160" s="18" t="s">
        <v>61</v>
      </c>
      <c r="I160" s="18">
        <v>0</v>
      </c>
      <c r="J160" s="18" t="s">
        <v>61</v>
      </c>
      <c r="K160" s="18">
        <v>0</v>
      </c>
      <c r="L160" s="18">
        <v>0</v>
      </c>
      <c r="M160" s="18" t="s">
        <v>61</v>
      </c>
    </row>
    <row r="161" ht="25" customHeight="1">
      <c r="A161" s="11" t="s">
        <v>410</v>
      </c>
      <c r="B161" s="10" t="s">
        <v>411</v>
      </c>
      <c r="C161" s="10" t="s">
        <v>412</v>
      </c>
      <c r="D161" s="10"/>
      <c r="E161" s="18">
        <v>-3624728</v>
      </c>
      <c r="F161" s="18" t="s">
        <v>61</v>
      </c>
      <c r="G161" s="18" t="s">
        <v>61</v>
      </c>
      <c r="H161" s="18" t="s">
        <v>61</v>
      </c>
      <c r="I161" s="18">
        <v>-3624728</v>
      </c>
      <c r="J161" s="18" t="s">
        <v>61</v>
      </c>
      <c r="K161" s="18">
        <v>-1912722.15</v>
      </c>
      <c r="L161" s="18">
        <v>-1912722.15</v>
      </c>
      <c r="M161" s="18" t="s">
        <v>61</v>
      </c>
    </row>
    <row r="162" ht="38" customHeight="1">
      <c r="A162" s="11" t="s">
        <v>413</v>
      </c>
      <c r="B162" s="10" t="s">
        <v>414</v>
      </c>
      <c r="C162" s="10"/>
      <c r="D162" s="10"/>
      <c r="E162" s="18">
        <v>-1145645</v>
      </c>
      <c r="F162" s="18" t="s">
        <v>61</v>
      </c>
      <c r="G162" s="18" t="s">
        <v>61</v>
      </c>
      <c r="H162" s="18" t="s">
        <v>61</v>
      </c>
      <c r="I162" s="18">
        <v>-1145645</v>
      </c>
      <c r="J162" s="18" t="s">
        <v>61</v>
      </c>
      <c r="K162" s="18">
        <v>0</v>
      </c>
      <c r="L162" s="18">
        <v>0</v>
      </c>
      <c r="M162" s="18" t="s">
        <v>61</v>
      </c>
    </row>
    <row r="163" ht="25" customHeight="1">
      <c r="A163" s="11" t="s">
        <v>415</v>
      </c>
      <c r="B163" s="10" t="s">
        <v>416</v>
      </c>
      <c r="C163" s="10"/>
      <c r="D163" s="10"/>
      <c r="E163" s="18">
        <v>-2479083</v>
      </c>
      <c r="F163" s="18" t="s">
        <v>61</v>
      </c>
      <c r="G163" s="18" t="s">
        <v>61</v>
      </c>
      <c r="H163" s="18" t="s">
        <v>61</v>
      </c>
      <c r="I163" s="18">
        <v>-2479083</v>
      </c>
      <c r="J163" s="18" t="s">
        <v>61</v>
      </c>
      <c r="K163" s="18">
        <v>-1912722.15</v>
      </c>
      <c r="L163" s="18">
        <v>-1912722.15</v>
      </c>
      <c r="M163" s="18" t="s">
        <v>61</v>
      </c>
    </row>
    <row r="164" ht="25" customHeight="1">
      <c r="A164" s="11" t="s">
        <v>417</v>
      </c>
      <c r="B164" s="10" t="s">
        <v>418</v>
      </c>
      <c r="C164" s="10"/>
      <c r="D164" s="10"/>
      <c r="E164" s="18">
        <v>0</v>
      </c>
      <c r="F164" s="18" t="s">
        <v>61</v>
      </c>
      <c r="G164" s="18" t="s">
        <v>61</v>
      </c>
      <c r="H164" s="18" t="s">
        <v>61</v>
      </c>
      <c r="I164" s="18">
        <v>0</v>
      </c>
      <c r="J164" s="18" t="s">
        <v>61</v>
      </c>
      <c r="K164" s="18">
        <v>0</v>
      </c>
      <c r="L164" s="18">
        <v>0</v>
      </c>
      <c r="M164" s="18" t="s">
        <v>61</v>
      </c>
    </row>
    <row r="165" ht="25" customHeight="1">
      <c r="A165" s="11" t="s">
        <v>417</v>
      </c>
      <c r="B165" s="10" t="s">
        <v>419</v>
      </c>
      <c r="C165" s="10" t="s">
        <v>154</v>
      </c>
      <c r="D165" s="10" t="s">
        <v>161</v>
      </c>
      <c r="E165" s="18">
        <v>0</v>
      </c>
      <c r="F165" s="18" t="s">
        <v>61</v>
      </c>
      <c r="G165" s="18" t="s">
        <v>61</v>
      </c>
      <c r="H165" s="18" t="s">
        <v>61</v>
      </c>
      <c r="I165" s="18">
        <v>0</v>
      </c>
      <c r="J165" s="18" t="s">
        <v>61</v>
      </c>
      <c r="K165" s="18">
        <v>0</v>
      </c>
      <c r="L165" s="18">
        <v>0</v>
      </c>
      <c r="M165" s="18" t="s">
        <v>61</v>
      </c>
    </row>
    <row r="166" ht="25" customHeight="1">
      <c r="A166" s="11" t="s">
        <v>420</v>
      </c>
      <c r="B166" s="10" t="s">
        <v>421</v>
      </c>
      <c r="C166" s="10" t="s">
        <v>422</v>
      </c>
      <c r="D166" s="10"/>
      <c r="E166" s="18">
        <v>0</v>
      </c>
      <c r="F166" s="18">
        <v>0</v>
      </c>
      <c r="G166" s="18" t="s">
        <v>61</v>
      </c>
      <c r="H166" s="18" t="s">
        <v>61</v>
      </c>
      <c r="I166" s="18">
        <v>0</v>
      </c>
      <c r="J166" s="18" t="s">
        <v>61</v>
      </c>
      <c r="K166" s="18">
        <v>0</v>
      </c>
      <c r="L166" s="18">
        <v>0</v>
      </c>
      <c r="M166" s="18" t="s">
        <v>61</v>
      </c>
    </row>
    <row r="167" ht="38" customHeight="1">
      <c r="A167" s="11" t="s">
        <v>423</v>
      </c>
      <c r="B167" s="10" t="s">
        <v>424</v>
      </c>
      <c r="C167" s="10" t="s">
        <v>425</v>
      </c>
      <c r="D167" s="10"/>
      <c r="E167" s="18">
        <v>0</v>
      </c>
      <c r="F167" s="18">
        <v>0</v>
      </c>
      <c r="G167" s="18" t="s">
        <v>61</v>
      </c>
      <c r="H167" s="18" t="s">
        <v>61</v>
      </c>
      <c r="I167" s="18">
        <v>0</v>
      </c>
      <c r="J167" s="18" t="s">
        <v>61</v>
      </c>
      <c r="K167" s="18">
        <v>0</v>
      </c>
      <c r="L167" s="18">
        <v>0</v>
      </c>
      <c r="M167" s="18" t="s">
        <v>61</v>
      </c>
    </row>
    <row r="168" ht="50" customHeight="1">
      <c r="A168" s="11" t="s">
        <v>426</v>
      </c>
      <c r="B168" s="10" t="s">
        <v>427</v>
      </c>
      <c r="C168" s="10" t="s">
        <v>297</v>
      </c>
      <c r="D168" s="10"/>
      <c r="E168" s="18" t="s">
        <v>61</v>
      </c>
      <c r="F168" s="18" t="s">
        <v>61</v>
      </c>
      <c r="G168" s="18" t="s">
        <v>61</v>
      </c>
      <c r="H168" s="18" t="s">
        <v>61</v>
      </c>
      <c r="I168" s="18" t="s">
        <v>61</v>
      </c>
      <c r="J168" s="18" t="s">
        <v>61</v>
      </c>
      <c r="K168" s="18" t="s">
        <v>61</v>
      </c>
      <c r="L168" s="18" t="s">
        <v>61</v>
      </c>
      <c r="M168" s="18" t="s">
        <v>61</v>
      </c>
    </row>
  </sheetData>
  <sheetProtection password="C213" sheet="1" objects="1" scenarios="1"/>
  <mergeCells>
    <mergeCell ref="A2:M2"/>
    <mergeCell ref="A4:A8"/>
    <mergeCell ref="B4:B8"/>
    <mergeCell ref="C4:C8"/>
    <mergeCell ref="D4:D8"/>
    <mergeCell ref="E4:M4"/>
    <mergeCell ref="E5:J5"/>
    <mergeCell ref="K5:K8"/>
    <mergeCell ref="L5:L8"/>
    <mergeCell ref="M5:M8"/>
    <mergeCell ref="E6:E8"/>
    <mergeCell ref="F6:J6"/>
    <mergeCell ref="F7:F8"/>
    <mergeCell ref="G7:G8"/>
    <mergeCell ref="H7:H8"/>
    <mergeCell ref="I7:J7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428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429</v>
      </c>
      <c r="B4" s="10" t="s">
        <v>42</v>
      </c>
      <c r="C4" s="10" t="s">
        <v>43</v>
      </c>
      <c r="D4" s="10" t="s">
        <v>430</v>
      </c>
      <c r="E4" s="10" t="s">
        <v>44</v>
      </c>
      <c r="F4" s="10" t="s">
        <v>431</v>
      </c>
      <c r="G4" s="10" t="s">
        <v>432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433</v>
      </c>
      <c r="H5" s="10" t="s">
        <v>434</v>
      </c>
      <c r="I5" s="10" t="s">
        <v>435</v>
      </c>
      <c r="J5" s="10" t="s">
        <v>50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436</v>
      </c>
      <c r="B7" s="11" t="s">
        <v>437</v>
      </c>
      <c r="C7" s="10" t="s">
        <v>438</v>
      </c>
      <c r="D7" s="10" t="s">
        <v>439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440</v>
      </c>
    </row>
    <row r="8">
      <c r="A8" s="10" t="s">
        <v>441</v>
      </c>
      <c r="B8" s="11" t="s">
        <v>442</v>
      </c>
      <c r="C8" s="10" t="s">
        <v>443</v>
      </c>
      <c r="D8" s="10" t="s">
        <v>439</v>
      </c>
      <c r="E8" s="10"/>
      <c r="F8" s="10"/>
      <c r="G8" s="18">
        <v>0</v>
      </c>
      <c r="H8" s="18">
        <v>0</v>
      </c>
      <c r="I8" s="18">
        <v>0</v>
      </c>
      <c r="J8" s="18" t="s">
        <v>440</v>
      </c>
    </row>
    <row r="9">
      <c r="A9" s="10" t="s">
        <v>444</v>
      </c>
      <c r="B9" s="11" t="s">
        <v>445</v>
      </c>
      <c r="C9" s="10" t="s">
        <v>446</v>
      </c>
      <c r="D9" s="10" t="s">
        <v>439</v>
      </c>
      <c r="E9" s="10"/>
      <c r="F9" s="10"/>
      <c r="G9" s="18">
        <v>0</v>
      </c>
      <c r="H9" s="18">
        <v>0</v>
      </c>
      <c r="I9" s="18">
        <v>0</v>
      </c>
      <c r="J9" s="18" t="s">
        <v>440</v>
      </c>
    </row>
    <row r="10">
      <c r="A10" s="10" t="s">
        <v>447</v>
      </c>
      <c r="B10" s="11" t="s">
        <v>448</v>
      </c>
      <c r="C10" s="10" t="s">
        <v>449</v>
      </c>
      <c r="D10" s="10" t="s">
        <v>439</v>
      </c>
      <c r="E10" s="10"/>
      <c r="F10" s="10"/>
      <c r="G10" s="18">
        <v>9371497.09</v>
      </c>
      <c r="H10" s="18">
        <v>2779491.96</v>
      </c>
      <c r="I10" s="18">
        <v>12546465.96</v>
      </c>
      <c r="J10" s="18" t="s">
        <v>440</v>
      </c>
    </row>
    <row r="11">
      <c r="A11" s="10" t="s">
        <v>450</v>
      </c>
      <c r="B11" s="11" t="s">
        <v>451</v>
      </c>
      <c r="C11" s="10" t="s">
        <v>452</v>
      </c>
      <c r="D11" s="10" t="s">
        <v>439</v>
      </c>
      <c r="E11" s="10"/>
      <c r="F11" s="10"/>
      <c r="G11" s="18">
        <v>0</v>
      </c>
      <c r="H11" s="18">
        <v>0</v>
      </c>
      <c r="I11" s="18">
        <v>0</v>
      </c>
      <c r="J11" s="18" t="s">
        <v>440</v>
      </c>
    </row>
    <row r="12">
      <c r="A12" s="10" t="s">
        <v>453</v>
      </c>
      <c r="B12" s="11" t="s">
        <v>454</v>
      </c>
      <c r="C12" s="10" t="s">
        <v>455</v>
      </c>
      <c r="D12" s="10" t="s">
        <v>439</v>
      </c>
      <c r="E12" s="10"/>
      <c r="F12" s="10"/>
      <c r="G12" s="18">
        <v>9371497.09</v>
      </c>
      <c r="H12" s="18">
        <v>2779491.96</v>
      </c>
      <c r="I12" s="18">
        <v>12546465.96</v>
      </c>
      <c r="J12" s="18" t="s">
        <v>440</v>
      </c>
    </row>
    <row r="13">
      <c r="A13" s="10" t="s">
        <v>456</v>
      </c>
      <c r="B13" s="11" t="s">
        <v>457</v>
      </c>
      <c r="C13" s="10" t="s">
        <v>458</v>
      </c>
      <c r="D13" s="10" t="s">
        <v>439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440</v>
      </c>
    </row>
    <row r="14">
      <c r="A14" s="10" t="s">
        <v>459</v>
      </c>
      <c r="B14" s="11" t="s">
        <v>460</v>
      </c>
      <c r="C14" s="10" t="s">
        <v>461</v>
      </c>
      <c r="D14" s="10" t="s">
        <v>439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440</v>
      </c>
    </row>
    <row r="15">
      <c r="A15" s="10" t="s">
        <v>462</v>
      </c>
      <c r="B15" s="11" t="s">
        <v>451</v>
      </c>
      <c r="C15" s="10" t="s">
        <v>463</v>
      </c>
      <c r="D15" s="10" t="s">
        <v>439</v>
      </c>
      <c r="E15" s="10"/>
      <c r="F15" s="10"/>
      <c r="G15" s="18">
        <v>0</v>
      </c>
      <c r="H15" s="18">
        <v>0</v>
      </c>
      <c r="I15" s="18">
        <v>0</v>
      </c>
      <c r="J15" s="18" t="s">
        <v>440</v>
      </c>
    </row>
    <row r="16">
      <c r="A16" s="10" t="s">
        <v>464</v>
      </c>
      <c r="B16" s="11" t="s">
        <v>454</v>
      </c>
      <c r="C16" s="10" t="s">
        <v>465</v>
      </c>
      <c r="D16" s="10" t="s">
        <v>439</v>
      </c>
      <c r="E16" s="10"/>
      <c r="F16" s="10"/>
      <c r="G16" s="18">
        <v>10309844.38</v>
      </c>
      <c r="H16" s="18">
        <v>300</v>
      </c>
      <c r="I16" s="18">
        <v>12374526</v>
      </c>
      <c r="J16" s="18" t="s">
        <v>440</v>
      </c>
    </row>
    <row r="17">
      <c r="A17" s="10" t="s">
        <v>466</v>
      </c>
      <c r="B17" s="11" t="s">
        <v>467</v>
      </c>
      <c r="C17" s="10" t="s">
        <v>468</v>
      </c>
      <c r="D17" s="10" t="s">
        <v>439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440</v>
      </c>
    </row>
    <row r="18">
      <c r="A18" s="10" t="s">
        <v>469</v>
      </c>
      <c r="B18" s="11" t="s">
        <v>451</v>
      </c>
      <c r="C18" s="10" t="s">
        <v>470</v>
      </c>
      <c r="D18" s="10" t="s">
        <v>439</v>
      </c>
      <c r="E18" s="10"/>
      <c r="F18" s="10"/>
      <c r="G18" s="18">
        <v>0</v>
      </c>
      <c r="H18" s="18">
        <v>0</v>
      </c>
      <c r="I18" s="18">
        <v>0</v>
      </c>
      <c r="J18" s="18" t="s">
        <v>440</v>
      </c>
    </row>
    <row r="19">
      <c r="A19" s="10" t="s">
        <v>471</v>
      </c>
      <c r="B19" s="11" t="s">
        <v>454</v>
      </c>
      <c r="C19" s="10" t="s">
        <v>472</v>
      </c>
      <c r="D19" s="10" t="s">
        <v>439</v>
      </c>
      <c r="E19" s="10"/>
      <c r="F19" s="10"/>
      <c r="G19" s="18">
        <v>7067900</v>
      </c>
      <c r="H19" s="18">
        <v>0</v>
      </c>
      <c r="I19" s="18">
        <v>0</v>
      </c>
      <c r="J19" s="18" t="s">
        <v>440</v>
      </c>
    </row>
    <row r="20">
      <c r="A20" s="10" t="s">
        <v>473</v>
      </c>
      <c r="B20" s="11" t="s">
        <v>474</v>
      </c>
      <c r="C20" s="10" t="s">
        <v>475</v>
      </c>
      <c r="D20" s="10" t="s">
        <v>439</v>
      </c>
      <c r="E20" s="10"/>
      <c r="F20" s="10"/>
      <c r="G20" s="18">
        <v>0</v>
      </c>
      <c r="H20" s="18">
        <v>0</v>
      </c>
      <c r="I20" s="18">
        <v>0</v>
      </c>
      <c r="J20" s="18" t="s">
        <v>440</v>
      </c>
    </row>
    <row r="21">
      <c r="A21" s="10" t="s">
        <v>476</v>
      </c>
      <c r="B21" s="11" t="s">
        <v>477</v>
      </c>
      <c r="C21" s="10" t="s">
        <v>478</v>
      </c>
      <c r="D21" s="10" t="s">
        <v>439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440</v>
      </c>
    </row>
    <row r="22">
      <c r="A22" s="10" t="s">
        <v>479</v>
      </c>
      <c r="B22" s="11" t="s">
        <v>451</v>
      </c>
      <c r="C22" s="10" t="s">
        <v>480</v>
      </c>
      <c r="D22" s="10" t="s">
        <v>439</v>
      </c>
      <c r="E22" s="10"/>
      <c r="F22" s="10"/>
      <c r="G22" s="18">
        <v>0</v>
      </c>
      <c r="H22" s="18">
        <v>0</v>
      </c>
      <c r="I22" s="18">
        <v>0</v>
      </c>
      <c r="J22" s="18" t="s">
        <v>440</v>
      </c>
    </row>
    <row r="23">
      <c r="A23" s="10" t="s">
        <v>481</v>
      </c>
      <c r="B23" s="11" t="s">
        <v>454</v>
      </c>
      <c r="C23" s="10" t="s">
        <v>482</v>
      </c>
      <c r="D23" s="10" t="s">
        <v>439</v>
      </c>
      <c r="E23" s="10"/>
      <c r="F23" s="10"/>
      <c r="G23" s="18">
        <v>0</v>
      </c>
      <c r="H23" s="18">
        <v>0</v>
      </c>
      <c r="I23" s="18">
        <v>0</v>
      </c>
      <c r="J23" s="18" t="s">
        <v>440</v>
      </c>
    </row>
    <row r="24">
      <c r="A24" s="10" t="s">
        <v>483</v>
      </c>
      <c r="B24" s="11" t="s">
        <v>484</v>
      </c>
      <c r="C24" s="10" t="s">
        <v>485</v>
      </c>
      <c r="D24" s="10" t="s">
        <v>439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440</v>
      </c>
    </row>
    <row r="25">
      <c r="A25" s="10" t="s">
        <v>486</v>
      </c>
      <c r="B25" s="11" t="s">
        <v>451</v>
      </c>
      <c r="C25" s="10" t="s">
        <v>487</v>
      </c>
      <c r="D25" s="10" t="s">
        <v>439</v>
      </c>
      <c r="E25" s="10"/>
      <c r="F25" s="10"/>
      <c r="G25" s="18">
        <v>0</v>
      </c>
      <c r="H25" s="18">
        <v>0</v>
      </c>
      <c r="I25" s="18">
        <v>0</v>
      </c>
      <c r="J25" s="18" t="s">
        <v>440</v>
      </c>
    </row>
    <row r="26">
      <c r="A26" s="10" t="s">
        <v>488</v>
      </c>
      <c r="B26" s="11" t="s">
        <v>454</v>
      </c>
      <c r="C26" s="10" t="s">
        <v>489</v>
      </c>
      <c r="D26" s="10" t="s">
        <v>439</v>
      </c>
      <c r="E26" s="10"/>
      <c r="F26" s="10"/>
      <c r="G26" s="18">
        <v>58091547.7</v>
      </c>
      <c r="H26" s="18">
        <v>38205682.54</v>
      </c>
      <c r="I26" s="18">
        <v>38205682.54</v>
      </c>
      <c r="J26" s="18" t="s">
        <v>440</v>
      </c>
    </row>
    <row r="27">
      <c r="A27" s="10" t="s">
        <v>490</v>
      </c>
      <c r="B27" s="11" t="s">
        <v>491</v>
      </c>
      <c r="C27" s="10" t="s">
        <v>492</v>
      </c>
      <c r="D27" s="10" t="s">
        <v>439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440</v>
      </c>
    </row>
    <row r="28">
      <c r="A28" s="10" t="s">
        <v>493</v>
      </c>
      <c r="B28" s="11" t="s">
        <v>494</v>
      </c>
      <c r="C28" s="10" t="s">
        <v>495</v>
      </c>
      <c r="D28" s="10" t="s">
        <v>496</v>
      </c>
      <c r="E28" s="10"/>
      <c r="F28" s="10"/>
      <c r="G28" s="18">
        <v>0</v>
      </c>
      <c r="H28" s="18">
        <v>0</v>
      </c>
      <c r="I28" s="18">
        <v>0</v>
      </c>
      <c r="J28" s="18" t="s">
        <v>440</v>
      </c>
    </row>
    <row r="29">
      <c r="A29" s="10" t="s">
        <v>497</v>
      </c>
      <c r="B29" s="11" t="s">
        <v>494</v>
      </c>
      <c r="C29" s="10" t="s">
        <v>498</v>
      </c>
      <c r="D29" s="10" t="s">
        <v>499</v>
      </c>
      <c r="E29" s="10"/>
      <c r="F29" s="10"/>
      <c r="G29" s="18">
        <v>0</v>
      </c>
      <c r="H29" s="18">
        <v>0</v>
      </c>
      <c r="I29" s="18">
        <v>0</v>
      </c>
      <c r="J29" s="18" t="s">
        <v>440</v>
      </c>
    </row>
    <row r="30">
      <c r="A30" s="10" t="s">
        <v>500</v>
      </c>
      <c r="B30" s="11" t="s">
        <v>494</v>
      </c>
      <c r="C30" s="10" t="s">
        <v>501</v>
      </c>
      <c r="D30" s="10" t="s">
        <v>502</v>
      </c>
      <c r="E30" s="10"/>
      <c r="F30" s="10"/>
      <c r="G30" s="18">
        <v>0</v>
      </c>
      <c r="H30" s="18">
        <v>0</v>
      </c>
      <c r="I30" s="18">
        <v>0</v>
      </c>
      <c r="J30" s="18" t="s">
        <v>440</v>
      </c>
    </row>
    <row r="31">
      <c r="A31" s="10" t="s">
        <v>503</v>
      </c>
      <c r="B31" s="11" t="s">
        <v>504</v>
      </c>
      <c r="C31" s="10" t="s">
        <v>505</v>
      </c>
      <c r="D31" s="10" t="s">
        <v>439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440</v>
      </c>
    </row>
    <row r="32">
      <c r="A32" s="10" t="s">
        <v>506</v>
      </c>
      <c r="B32" s="11" t="s">
        <v>494</v>
      </c>
      <c r="C32" s="10" t="s">
        <v>507</v>
      </c>
      <c r="D32" s="10" t="s">
        <v>496</v>
      </c>
      <c r="E32" s="10"/>
      <c r="F32" s="10"/>
      <c r="G32" s="18">
        <v>75469292.08</v>
      </c>
      <c r="H32" s="18">
        <v>0</v>
      </c>
      <c r="I32" s="18">
        <v>0</v>
      </c>
      <c r="J32" s="18" t="s">
        <v>440</v>
      </c>
    </row>
    <row r="33">
      <c r="A33" s="10" t="s">
        <v>508</v>
      </c>
      <c r="B33" s="11" t="s">
        <v>494</v>
      </c>
      <c r="C33" s="10" t="s">
        <v>509</v>
      </c>
      <c r="D33" s="10" t="s">
        <v>499</v>
      </c>
      <c r="E33" s="10"/>
      <c r="F33" s="10"/>
      <c r="G33" s="18">
        <v>0</v>
      </c>
      <c r="H33" s="18">
        <v>38205982.54</v>
      </c>
      <c r="I33" s="18">
        <v>0</v>
      </c>
      <c r="J33" s="18" t="s">
        <v>440</v>
      </c>
    </row>
    <row r="34">
      <c r="A34" s="10" t="s">
        <v>510</v>
      </c>
      <c r="B34" s="11" t="s">
        <v>494</v>
      </c>
      <c r="C34" s="10" t="s">
        <v>511</v>
      </c>
      <c r="D34" s="10" t="s">
        <v>502</v>
      </c>
      <c r="E34" s="10"/>
      <c r="F34" s="10"/>
      <c r="G34" s="18">
        <v>0</v>
      </c>
      <c r="H34" s="18">
        <v>0</v>
      </c>
      <c r="I34" s="18">
        <v>50580208.54</v>
      </c>
      <c r="J34" s="18" t="s">
        <v>440</v>
      </c>
    </row>
    <row r="35" ht="15" customHeight="1">
</row>
    <row r="36" ht="40" customHeight="1">
      <c r="A36" s="7" t="s">
        <v>512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513</v>
      </c>
      <c r="D37" s="6"/>
      <c r="E37" s="6" t="s">
        <v>12</v>
      </c>
      <c r="F37" s="6" t="s">
        <v>13</v>
      </c>
      <c r="G37" s="6"/>
    </row>
    <row r="38" ht="15" customHeight="1">
</row>
    <row r="39" ht="40" customHeight="1">
      <c r="A39" s="7" t="s">
        <v>514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513</v>
      </c>
      <c r="D40" s="6"/>
      <c r="E40" s="6" t="s">
        <v>515</v>
      </c>
      <c r="F40" s="6" t="s">
        <v>516</v>
      </c>
      <c r="G40" s="6"/>
    </row>
    <row r="41" ht="20" customHeight="1">
      <c r="A41" s="6" t="s">
        <v>517</v>
      </c>
      <c r="B41" s="6"/>
    </row>
    <row r="42" ht="15" customHeight="1">
</row>
    <row r="43" ht="20" customHeight="1">
      <c r="A43" s="8" t="s">
        <v>518</v>
      </c>
      <c r="B43" s="8"/>
      <c r="C43" s="8"/>
      <c r="D43" s="8"/>
      <c r="E43" s="8"/>
    </row>
    <row r="44" ht="40" customHeight="1">
      <c r="A44" s="13"/>
      <c r="B44" s="13"/>
      <c r="C44" s="13"/>
      <c r="D44" s="13"/>
      <c r="E44" s="13"/>
    </row>
    <row r="45" ht="20" customHeight="1">
      <c r="A45" s="6" t="s">
        <v>519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12</v>
      </c>
      <c r="B48" s="6"/>
      <c r="C48" s="6" t="s">
        <v>13</v>
      </c>
      <c r="D48" s="6"/>
      <c r="E48" s="6"/>
    </row>
    <row r="49" ht="20" customHeight="1">
      <c r="A49" s="6" t="s">
        <v>517</v>
      </c>
      <c r="B49" s="6"/>
    </row>
    <row r="50" ht="20" customHeight="1">
      <c r="A50" s="8" t="s">
        <v>520</v>
      </c>
    </row>
    <row r="51" ht="20" customHeight="1">
</row>
    <row r="52" ht="20" customHeight="1">
      <c r="A52" s="0"/>
      <c r="B52" s="28" t="s">
        <v>1</v>
      </c>
      <c r="C52" s="28"/>
      <c r="D52" s="28" t="s">
        <v>1</v>
      </c>
      <c r="E52" s="28"/>
      <c r="F52" s="28"/>
      <c r="G52" s="28"/>
      <c r="H52" s="28"/>
    </row>
    <row r="53" ht="20" customHeight="1">
      <c r="A53" s="0"/>
      <c r="B53" s="29" t="s">
        <v>521</v>
      </c>
      <c r="C53" s="29"/>
      <c r="D53" s="29" t="s">
        <v>3</v>
      </c>
      <c r="E53" s="29"/>
      <c r="F53" s="29"/>
      <c r="G53" s="29"/>
      <c r="H53" s="29"/>
    </row>
    <row r="54" ht="20" customHeight="1">
      <c r="A54" s="0"/>
      <c r="B54" s="29" t="s">
        <v>522</v>
      </c>
      <c r="C54" s="29"/>
      <c r="D54" s="29" t="s">
        <v>5</v>
      </c>
      <c r="E54" s="29"/>
      <c r="F54" s="29"/>
      <c r="G54" s="29"/>
      <c r="H54" s="29"/>
    </row>
    <row r="55" ht="20" customHeight="1">
      <c r="A55" s="0"/>
      <c r="B55" s="29" t="s">
        <v>523</v>
      </c>
      <c r="C55" s="29"/>
      <c r="D55" s="29" t="s">
        <v>7</v>
      </c>
      <c r="E55" s="29"/>
      <c r="F55" s="29"/>
      <c r="G55" s="29"/>
      <c r="H55" s="29"/>
    </row>
    <row r="56" ht="20" customHeight="1">
      <c r="A56" s="0"/>
      <c r="B56" s="29" t="s">
        <v>524</v>
      </c>
      <c r="C56" s="29"/>
      <c r="D56" s="29" t="s">
        <v>9</v>
      </c>
      <c r="E56" s="29"/>
      <c r="F56" s="29"/>
      <c r="G56" s="29"/>
      <c r="H56" s="29"/>
    </row>
    <row r="57" ht="20" customHeight="1">
      <c r="A57" s="0"/>
      <c r="B57" s="29" t="s">
        <v>11</v>
      </c>
      <c r="C57" s="29"/>
      <c r="D57" s="29" t="s">
        <v>11</v>
      </c>
      <c r="E57" s="29"/>
      <c r="F57" s="29"/>
      <c r="G57" s="29"/>
      <c r="H57" s="29"/>
    </row>
    <row r="58" ht="20" customHeight="1">
      <c r="A58" s="0"/>
      <c r="B58" s="30" t="s">
        <v>525</v>
      </c>
      <c r="C58" s="30"/>
      <c r="D58" s="30" t="s">
        <v>14</v>
      </c>
      <c r="E58" s="30"/>
      <c r="F58" s="30"/>
      <c r="G58" s="30"/>
      <c r="H58" s="30"/>
    </row>
  </sheetData>
  <sheetProtection password="C2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B52:C52"/>
    <mergeCell ref="D52:H52"/>
    <mergeCell ref="B53:C53"/>
    <mergeCell ref="D53:H53"/>
    <mergeCell ref="B54:C54"/>
    <mergeCell ref="D54:H54"/>
    <mergeCell ref="B55:C55"/>
    <mergeCell ref="D55:H55"/>
    <mergeCell ref="B56:C56"/>
    <mergeCell ref="D56:H56"/>
    <mergeCell ref="B57:C57"/>
    <mergeCell ref="D57:H57"/>
    <mergeCell ref="B58:C58"/>
    <mergeCell ref="D58:H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526</v>
      </c>
      <c r="B2" s="23"/>
      <c r="C2" s="24" t="s">
        <v>186</v>
      </c>
      <c r="D2" s="24"/>
      <c r="E2" s="24"/>
      <c r="F2" s="24"/>
      <c r="G2" s="24"/>
      <c r="H2" s="24"/>
    </row>
    <row r="3" ht="25" customHeight="1">
      <c r="A3" s="23" t="s">
        <v>527</v>
      </c>
      <c r="B3" s="23"/>
      <c r="C3" s="24" t="s">
        <v>528</v>
      </c>
      <c r="D3" s="24"/>
      <c r="E3" s="24"/>
      <c r="F3" s="24"/>
      <c r="G3" s="24"/>
      <c r="H3" s="24"/>
    </row>
    <row r="4" ht="25" customHeight="1">
      <c r="A4" s="6" t="s">
        <v>529</v>
      </c>
      <c r="B4" s="6"/>
      <c r="C4" s="6"/>
      <c r="D4" s="6"/>
      <c r="E4" s="6"/>
      <c r="F4" s="6"/>
      <c r="G4" s="6"/>
      <c r="H4" s="6"/>
    </row>
    <row r="5" ht="25" customHeight="1">
</row>
    <row r="6" ht="50" customHeight="1">
      <c r="A6" s="10" t="s">
        <v>429</v>
      </c>
      <c r="B6" s="10" t="s">
        <v>530</v>
      </c>
      <c r="C6" s="10" t="s">
        <v>531</v>
      </c>
      <c r="D6" s="10" t="s">
        <v>532</v>
      </c>
      <c r="E6" s="10"/>
      <c r="F6" s="10"/>
      <c r="G6" s="10"/>
      <c r="H6" s="10" t="s">
        <v>533</v>
      </c>
    </row>
    <row r="7" ht="50" customHeight="1">
      <c r="A7" s="10"/>
      <c r="B7" s="10"/>
      <c r="C7" s="10"/>
      <c r="D7" s="10" t="s">
        <v>51</v>
      </c>
      <c r="E7" s="10" t="s">
        <v>52</v>
      </c>
      <c r="F7" s="10"/>
      <c r="G7" s="10"/>
      <c r="H7" s="10"/>
    </row>
    <row r="8" ht="50" customHeight="1">
      <c r="A8" s="10"/>
      <c r="B8" s="10"/>
      <c r="C8" s="10"/>
      <c r="D8" s="10"/>
      <c r="E8" s="10" t="s">
        <v>534</v>
      </c>
      <c r="F8" s="10" t="s">
        <v>535</v>
      </c>
      <c r="G8" s="10" t="s">
        <v>536</v>
      </c>
      <c r="H8" s="10"/>
    </row>
    <row r="9" ht="25" customHeight="1">
      <c r="A9" s="10" t="s">
        <v>436</v>
      </c>
      <c r="B9" s="10" t="s">
        <v>537</v>
      </c>
      <c r="C9" s="10" t="s">
        <v>538</v>
      </c>
      <c r="D9" s="10" t="s">
        <v>539</v>
      </c>
      <c r="E9" s="10" t="s">
        <v>540</v>
      </c>
      <c r="F9" s="10" t="s">
        <v>541</v>
      </c>
      <c r="G9" s="10" t="s">
        <v>542</v>
      </c>
      <c r="H9" s="10" t="s">
        <v>543</v>
      </c>
    </row>
    <row r="10">
      <c r="A10" s="10" t="s">
        <v>436</v>
      </c>
      <c r="B10" s="11" t="s">
        <v>544</v>
      </c>
      <c r="C10" s="18">
        <v>1</v>
      </c>
      <c r="D10" s="18">
        <v>135286.88321</v>
      </c>
      <c r="E10" s="18">
        <v>48668</v>
      </c>
      <c r="F10" s="18">
        <v>24335</v>
      </c>
      <c r="G10" s="18">
        <v>62283.88321</v>
      </c>
      <c r="H10" s="18">
        <v>3409229.46</v>
      </c>
    </row>
    <row r="11">
      <c r="A11" s="10" t="s">
        <v>537</v>
      </c>
      <c r="B11" s="11" t="s">
        <v>545</v>
      </c>
      <c r="C11" s="18">
        <v>2</v>
      </c>
      <c r="D11" s="18">
        <v>117880.80385</v>
      </c>
      <c r="E11" s="18">
        <v>41369</v>
      </c>
      <c r="F11" s="18">
        <v>45507</v>
      </c>
      <c r="G11" s="18">
        <v>31004.80385</v>
      </c>
      <c r="H11" s="18">
        <v>5941192.51</v>
      </c>
    </row>
    <row r="12">
      <c r="A12" s="10" t="s">
        <v>538</v>
      </c>
      <c r="B12" s="11" t="s">
        <v>546</v>
      </c>
      <c r="C12" s="18">
        <v>1</v>
      </c>
      <c r="D12" s="18">
        <v>97326.88321</v>
      </c>
      <c r="E12" s="18">
        <v>34068</v>
      </c>
      <c r="F12" s="18">
        <v>37476</v>
      </c>
      <c r="G12" s="18">
        <v>25782.88321</v>
      </c>
      <c r="H12" s="18">
        <v>2452637.46</v>
      </c>
    </row>
    <row r="13">
      <c r="A13" s="10" t="s">
        <v>540</v>
      </c>
      <c r="B13" s="11" t="s">
        <v>547</v>
      </c>
      <c r="C13" s="18">
        <v>1</v>
      </c>
      <c r="D13" s="18">
        <v>57695.88321</v>
      </c>
      <c r="E13" s="18">
        <v>16315</v>
      </c>
      <c r="F13" s="18">
        <v>21210</v>
      </c>
      <c r="G13" s="18">
        <v>20170.88321</v>
      </c>
      <c r="H13" s="18">
        <v>1453936.26</v>
      </c>
    </row>
    <row r="14">
      <c r="A14" s="10" t="s">
        <v>541</v>
      </c>
      <c r="B14" s="11" t="s">
        <v>548</v>
      </c>
      <c r="C14" s="18">
        <v>1</v>
      </c>
      <c r="D14" s="18">
        <v>56063.88321</v>
      </c>
      <c r="E14" s="18">
        <v>16315</v>
      </c>
      <c r="F14" s="18">
        <v>19579</v>
      </c>
      <c r="G14" s="18">
        <v>20169.88321</v>
      </c>
      <c r="H14" s="18">
        <v>1412809.86</v>
      </c>
    </row>
    <row r="15">
      <c r="A15" s="10" t="s">
        <v>542</v>
      </c>
      <c r="B15" s="11" t="s">
        <v>549</v>
      </c>
      <c r="C15" s="18">
        <v>2</v>
      </c>
      <c r="D15" s="18">
        <v>50048.84353</v>
      </c>
      <c r="E15" s="18">
        <v>13096</v>
      </c>
      <c r="F15" s="18">
        <v>17025</v>
      </c>
      <c r="G15" s="18">
        <v>19927.84353</v>
      </c>
      <c r="H15" s="18">
        <v>2522461.71</v>
      </c>
    </row>
    <row r="16">
      <c r="A16" s="10" t="s">
        <v>543</v>
      </c>
      <c r="B16" s="11" t="s">
        <v>550</v>
      </c>
      <c r="C16" s="18">
        <v>1</v>
      </c>
      <c r="D16" s="18">
        <v>36000.88321</v>
      </c>
      <c r="E16" s="18">
        <v>10093</v>
      </c>
      <c r="F16" s="18">
        <v>10093</v>
      </c>
      <c r="G16" s="18">
        <v>15814.88321</v>
      </c>
      <c r="H16" s="18">
        <v>907222.26</v>
      </c>
    </row>
    <row r="17">
      <c r="A17" s="10" t="s">
        <v>551</v>
      </c>
      <c r="B17" s="11" t="s">
        <v>552</v>
      </c>
      <c r="C17" s="18">
        <v>1</v>
      </c>
      <c r="D17" s="18">
        <v>59835.88321</v>
      </c>
      <c r="E17" s="18">
        <v>18245</v>
      </c>
      <c r="F17" s="18">
        <v>18245</v>
      </c>
      <c r="G17" s="18">
        <v>23345.88321</v>
      </c>
      <c r="H17" s="18">
        <v>1507864.26</v>
      </c>
    </row>
    <row r="18">
      <c r="A18" s="10" t="s">
        <v>553</v>
      </c>
      <c r="B18" s="11" t="s">
        <v>554</v>
      </c>
      <c r="C18" s="18">
        <v>1</v>
      </c>
      <c r="D18" s="18">
        <v>40634.88321</v>
      </c>
      <c r="E18" s="18">
        <v>11809</v>
      </c>
      <c r="F18" s="18">
        <v>11809</v>
      </c>
      <c r="G18" s="18">
        <v>17016.88321</v>
      </c>
      <c r="H18" s="18">
        <v>1023999.06</v>
      </c>
    </row>
    <row r="19">
      <c r="A19" s="10" t="s">
        <v>555</v>
      </c>
      <c r="B19" s="11" t="s">
        <v>556</v>
      </c>
      <c r="C19" s="18">
        <v>1</v>
      </c>
      <c r="D19" s="18">
        <v>42995.88321</v>
      </c>
      <c r="E19" s="18">
        <v>12453</v>
      </c>
      <c r="F19" s="18">
        <v>14944</v>
      </c>
      <c r="G19" s="18">
        <v>15598.88321</v>
      </c>
      <c r="H19" s="18">
        <v>1083496.26</v>
      </c>
    </row>
    <row r="20">
      <c r="A20" s="10" t="s">
        <v>557</v>
      </c>
      <c r="B20" s="11" t="s">
        <v>558</v>
      </c>
      <c r="C20" s="18">
        <v>1</v>
      </c>
      <c r="D20" s="18">
        <v>59835.88321</v>
      </c>
      <c r="E20" s="18">
        <v>18245</v>
      </c>
      <c r="F20" s="18">
        <v>18245</v>
      </c>
      <c r="G20" s="18">
        <v>23345.88321</v>
      </c>
      <c r="H20" s="18">
        <v>1507864.26</v>
      </c>
    </row>
    <row r="21">
      <c r="A21" s="10" t="s">
        <v>559</v>
      </c>
      <c r="B21" s="11" t="s">
        <v>560</v>
      </c>
      <c r="C21" s="18">
        <v>1</v>
      </c>
      <c r="D21" s="18">
        <v>47354.88321</v>
      </c>
      <c r="E21" s="18">
        <v>12453</v>
      </c>
      <c r="F21" s="18">
        <v>18680</v>
      </c>
      <c r="G21" s="18">
        <v>16221.88321</v>
      </c>
      <c r="H21" s="18">
        <v>1193343.06</v>
      </c>
    </row>
    <row r="22">
      <c r="A22" s="10" t="s">
        <v>561</v>
      </c>
      <c r="B22" s="11" t="s">
        <v>562</v>
      </c>
      <c r="C22" s="18">
        <v>1</v>
      </c>
      <c r="D22" s="18">
        <v>64221.88321</v>
      </c>
      <c r="E22" s="18">
        <v>16315</v>
      </c>
      <c r="F22" s="18">
        <v>27736</v>
      </c>
      <c r="G22" s="18">
        <v>20170.88321</v>
      </c>
      <c r="H22" s="18">
        <v>1618391.46</v>
      </c>
    </row>
    <row r="23">
      <c r="A23" s="10" t="s">
        <v>563</v>
      </c>
      <c r="B23" s="11" t="s">
        <v>564</v>
      </c>
      <c r="C23" s="18">
        <v>1</v>
      </c>
      <c r="D23" s="18">
        <v>54430.88321</v>
      </c>
      <c r="E23" s="18">
        <v>16315</v>
      </c>
      <c r="F23" s="18">
        <v>16315</v>
      </c>
      <c r="G23" s="18">
        <v>21800.88321</v>
      </c>
      <c r="H23" s="18">
        <v>1371658.26</v>
      </c>
    </row>
    <row r="24">
      <c r="A24" s="10" t="s">
        <v>565</v>
      </c>
      <c r="B24" s="11" t="s">
        <v>566</v>
      </c>
      <c r="C24" s="18">
        <v>1</v>
      </c>
      <c r="D24" s="18">
        <v>38216.88321</v>
      </c>
      <c r="E24" s="18">
        <v>10914</v>
      </c>
      <c r="F24" s="18">
        <v>10914</v>
      </c>
      <c r="G24" s="18">
        <v>16388.88321</v>
      </c>
      <c r="H24" s="18">
        <v>963065.46</v>
      </c>
    </row>
    <row r="25">
      <c r="A25" s="10" t="s">
        <v>567</v>
      </c>
      <c r="B25" s="11" t="s">
        <v>566</v>
      </c>
      <c r="C25" s="18">
        <v>1</v>
      </c>
      <c r="D25" s="18">
        <v>40634.88321</v>
      </c>
      <c r="E25" s="18">
        <v>11809</v>
      </c>
      <c r="F25" s="18">
        <v>11809</v>
      </c>
      <c r="G25" s="18">
        <v>17016.88321</v>
      </c>
      <c r="H25" s="18">
        <v>1023999.06</v>
      </c>
    </row>
    <row r="26">
      <c r="A26" s="10" t="s">
        <v>568</v>
      </c>
      <c r="B26" s="11" t="s">
        <v>566</v>
      </c>
      <c r="C26" s="18">
        <v>1</v>
      </c>
      <c r="D26" s="18">
        <v>28124.40702</v>
      </c>
      <c r="E26" s="18">
        <v>11809</v>
      </c>
      <c r="F26" s="18">
        <v>11809</v>
      </c>
      <c r="G26" s="18">
        <v>4506.40702</v>
      </c>
      <c r="H26" s="18">
        <v>708735.06</v>
      </c>
    </row>
    <row r="27">
      <c r="A27" s="10" t="s">
        <v>569</v>
      </c>
      <c r="B27" s="11" t="s">
        <v>570</v>
      </c>
      <c r="C27" s="18">
        <v>3</v>
      </c>
      <c r="D27" s="18">
        <v>33957.84353</v>
      </c>
      <c r="E27" s="18">
        <v>7999</v>
      </c>
      <c r="F27" s="18">
        <v>7999</v>
      </c>
      <c r="G27" s="18">
        <v>17959.84353</v>
      </c>
      <c r="H27" s="18">
        <v>2567212.97</v>
      </c>
    </row>
    <row r="28">
      <c r="A28" s="10" t="s">
        <v>571</v>
      </c>
      <c r="B28" s="11" t="s">
        <v>570</v>
      </c>
      <c r="C28" s="18">
        <v>4</v>
      </c>
      <c r="D28" s="18">
        <v>31146.88321</v>
      </c>
      <c r="E28" s="18">
        <v>7999</v>
      </c>
      <c r="F28" s="18">
        <v>7999</v>
      </c>
      <c r="G28" s="18">
        <v>15148.88321</v>
      </c>
      <c r="H28" s="18">
        <v>3139605.83</v>
      </c>
    </row>
    <row r="29">
      <c r="A29" s="10" t="s">
        <v>572</v>
      </c>
      <c r="B29" s="11" t="s">
        <v>573</v>
      </c>
      <c r="C29" s="18">
        <v>1</v>
      </c>
      <c r="D29" s="18">
        <v>58010.88321</v>
      </c>
      <c r="E29" s="18">
        <v>18245</v>
      </c>
      <c r="F29" s="18">
        <v>18245</v>
      </c>
      <c r="G29" s="18">
        <v>21520.88321</v>
      </c>
      <c r="H29" s="18">
        <v>1461874.26</v>
      </c>
    </row>
    <row r="30">
      <c r="A30" s="10" t="s">
        <v>574</v>
      </c>
      <c r="B30" s="11" t="s">
        <v>575</v>
      </c>
      <c r="C30" s="18">
        <v>2</v>
      </c>
      <c r="D30" s="18">
        <v>38861.88321</v>
      </c>
      <c r="E30" s="18">
        <v>11809</v>
      </c>
      <c r="F30" s="18">
        <v>11809</v>
      </c>
      <c r="G30" s="18">
        <v>15243.88321</v>
      </c>
      <c r="H30" s="18">
        <v>1958638.91</v>
      </c>
    </row>
    <row r="31">
      <c r="A31" s="10" t="s">
        <v>576</v>
      </c>
      <c r="B31" s="11" t="s">
        <v>577</v>
      </c>
      <c r="C31" s="18">
        <v>1</v>
      </c>
      <c r="D31" s="18">
        <v>64221.88321</v>
      </c>
      <c r="E31" s="18">
        <v>16315</v>
      </c>
      <c r="F31" s="18">
        <v>27736</v>
      </c>
      <c r="G31" s="18">
        <v>20170.88321</v>
      </c>
      <c r="H31" s="18">
        <v>1618391.46</v>
      </c>
    </row>
    <row r="32">
      <c r="A32" s="10" t="s">
        <v>578</v>
      </c>
      <c r="B32" s="11" t="s">
        <v>579</v>
      </c>
      <c r="C32" s="18">
        <v>1</v>
      </c>
      <c r="D32" s="18">
        <v>67213.88321</v>
      </c>
      <c r="E32" s="18">
        <v>16315</v>
      </c>
      <c r="F32" s="18">
        <v>27736</v>
      </c>
      <c r="G32" s="18">
        <v>23162.88321</v>
      </c>
      <c r="H32" s="18">
        <v>1693789.86</v>
      </c>
    </row>
    <row r="33">
      <c r="A33" s="10" t="s">
        <v>580</v>
      </c>
      <c r="B33" s="11" t="s">
        <v>581</v>
      </c>
      <c r="C33" s="18">
        <v>1</v>
      </c>
      <c r="D33" s="18">
        <v>58010.88321</v>
      </c>
      <c r="E33" s="18">
        <v>18245</v>
      </c>
      <c r="F33" s="18">
        <v>18245</v>
      </c>
      <c r="G33" s="18">
        <v>21520.88321</v>
      </c>
      <c r="H33" s="18">
        <v>1461874.26</v>
      </c>
    </row>
    <row r="34">
      <c r="A34" s="10" t="s">
        <v>582</v>
      </c>
      <c r="B34" s="11" t="s">
        <v>583</v>
      </c>
      <c r="C34" s="18">
        <v>1</v>
      </c>
      <c r="D34" s="18">
        <v>42423.88321</v>
      </c>
      <c r="E34" s="18">
        <v>10523</v>
      </c>
      <c r="F34" s="18">
        <v>15785</v>
      </c>
      <c r="G34" s="18">
        <v>16115.88321</v>
      </c>
      <c r="H34" s="18">
        <v>1069081.86</v>
      </c>
    </row>
    <row r="35">
      <c r="A35" s="10" t="s">
        <v>584</v>
      </c>
      <c r="B35" s="11" t="s">
        <v>583</v>
      </c>
      <c r="C35" s="18">
        <v>1</v>
      </c>
      <c r="D35" s="18">
        <v>40844.88321</v>
      </c>
      <c r="E35" s="18">
        <v>10523</v>
      </c>
      <c r="F35" s="18">
        <v>15785</v>
      </c>
      <c r="G35" s="18">
        <v>14536.88321</v>
      </c>
      <c r="H35" s="18">
        <v>1029291.06</v>
      </c>
    </row>
    <row r="36">
      <c r="A36" s="10" t="s">
        <v>585</v>
      </c>
      <c r="B36" s="11" t="s">
        <v>586</v>
      </c>
      <c r="C36" s="18">
        <v>1</v>
      </c>
      <c r="D36" s="18">
        <v>34914.88321</v>
      </c>
      <c r="E36" s="18">
        <v>10093</v>
      </c>
      <c r="F36" s="18">
        <v>10093</v>
      </c>
      <c r="G36" s="18">
        <v>14728.88321</v>
      </c>
      <c r="H36" s="18">
        <v>879855.06</v>
      </c>
    </row>
    <row r="37">
      <c r="A37" s="10" t="s">
        <v>587</v>
      </c>
      <c r="B37" s="11" t="s">
        <v>588</v>
      </c>
      <c r="C37" s="18">
        <v>1</v>
      </c>
      <c r="D37" s="18">
        <v>29928.88321</v>
      </c>
      <c r="E37" s="18">
        <v>7844</v>
      </c>
      <c r="F37" s="18">
        <v>7844</v>
      </c>
      <c r="G37" s="18">
        <v>14240.88321</v>
      </c>
      <c r="H37" s="18">
        <v>754207.86</v>
      </c>
    </row>
    <row r="38">
      <c r="A38" s="10" t="s">
        <v>589</v>
      </c>
      <c r="B38" s="11" t="s">
        <v>590</v>
      </c>
      <c r="C38" s="18">
        <v>1</v>
      </c>
      <c r="D38" s="18">
        <v>58010.88321</v>
      </c>
      <c r="E38" s="18">
        <v>18245</v>
      </c>
      <c r="F38" s="18">
        <v>18245</v>
      </c>
      <c r="G38" s="18">
        <v>21520.88321</v>
      </c>
      <c r="H38" s="18">
        <v>1461874.26</v>
      </c>
    </row>
    <row r="39">
      <c r="A39" s="10" t="s">
        <v>591</v>
      </c>
      <c r="B39" s="11" t="s">
        <v>592</v>
      </c>
      <c r="C39" s="18">
        <v>1</v>
      </c>
      <c r="D39" s="18">
        <v>32243.88321</v>
      </c>
      <c r="E39" s="18">
        <v>8702</v>
      </c>
      <c r="F39" s="18">
        <v>8702</v>
      </c>
      <c r="G39" s="18">
        <v>14839.88321</v>
      </c>
      <c r="H39" s="18">
        <v>812545.86</v>
      </c>
    </row>
    <row r="40">
      <c r="A40" s="10" t="s">
        <v>593</v>
      </c>
      <c r="B40" s="11" t="s">
        <v>594</v>
      </c>
      <c r="C40" s="18">
        <v>1</v>
      </c>
      <c r="D40" s="18">
        <v>59835.88321</v>
      </c>
      <c r="E40" s="18">
        <v>18245</v>
      </c>
      <c r="F40" s="18">
        <v>18245</v>
      </c>
      <c r="G40" s="18">
        <v>23345.88321</v>
      </c>
      <c r="H40" s="18">
        <v>1507864.26</v>
      </c>
    </row>
    <row r="41">
      <c r="A41" s="10" t="s">
        <v>595</v>
      </c>
      <c r="B41" s="11" t="s">
        <v>596</v>
      </c>
      <c r="C41" s="18">
        <v>1</v>
      </c>
      <c r="D41" s="18">
        <v>41814.88321</v>
      </c>
      <c r="E41" s="18">
        <v>11809</v>
      </c>
      <c r="F41" s="18">
        <v>11809</v>
      </c>
      <c r="G41" s="18">
        <v>18196.88321</v>
      </c>
      <c r="H41" s="18">
        <v>1053735.06</v>
      </c>
    </row>
    <row r="42">
      <c r="A42" s="10" t="s">
        <v>597</v>
      </c>
      <c r="B42" s="11" t="s">
        <v>598</v>
      </c>
      <c r="C42" s="18">
        <v>1</v>
      </c>
      <c r="D42" s="18">
        <v>50102.88321</v>
      </c>
      <c r="E42" s="18">
        <v>11487</v>
      </c>
      <c r="F42" s="18">
        <v>19528</v>
      </c>
      <c r="G42" s="18">
        <v>19087.88321</v>
      </c>
      <c r="H42" s="18">
        <v>1262592.66</v>
      </c>
    </row>
    <row r="43">
      <c r="A43" s="10" t="s">
        <v>599</v>
      </c>
      <c r="B43" s="11" t="s">
        <v>598</v>
      </c>
      <c r="C43" s="18">
        <v>2</v>
      </c>
      <c r="D43" s="18">
        <v>47805.88321</v>
      </c>
      <c r="E43" s="18">
        <v>11487</v>
      </c>
      <c r="F43" s="18">
        <v>19528</v>
      </c>
      <c r="G43" s="18">
        <v>16790.88321</v>
      </c>
      <c r="H43" s="18">
        <v>2409416.51</v>
      </c>
    </row>
    <row r="44">
      <c r="A44" s="10" t="s">
        <v>600</v>
      </c>
      <c r="B44" s="11" t="s">
        <v>598</v>
      </c>
      <c r="C44" s="18">
        <v>1</v>
      </c>
      <c r="D44" s="18">
        <v>44897.88321</v>
      </c>
      <c r="E44" s="18">
        <v>11487</v>
      </c>
      <c r="F44" s="18">
        <v>18918</v>
      </c>
      <c r="G44" s="18">
        <v>14492.88321</v>
      </c>
      <c r="H44" s="18">
        <v>1131426.66</v>
      </c>
    </row>
    <row r="45">
      <c r="A45" s="10" t="s">
        <v>601</v>
      </c>
      <c r="B45" s="11" t="s">
        <v>602</v>
      </c>
      <c r="C45" s="18">
        <v>1</v>
      </c>
      <c r="D45" s="18">
        <v>52800.88321</v>
      </c>
      <c r="E45" s="18">
        <v>16315</v>
      </c>
      <c r="F45" s="18">
        <v>16315</v>
      </c>
      <c r="G45" s="18">
        <v>20170.88321</v>
      </c>
      <c r="H45" s="18">
        <v>1330582.26</v>
      </c>
    </row>
    <row r="46">
      <c r="A46" s="10" t="s">
        <v>603</v>
      </c>
      <c r="B46" s="11" t="s">
        <v>604</v>
      </c>
      <c r="C46" s="18">
        <v>1</v>
      </c>
      <c r="D46" s="18">
        <v>64221.88321</v>
      </c>
      <c r="E46" s="18">
        <v>16315</v>
      </c>
      <c r="F46" s="18">
        <v>27736</v>
      </c>
      <c r="G46" s="18">
        <v>20170.88321</v>
      </c>
      <c r="H46" s="18">
        <v>1618391.46</v>
      </c>
    </row>
    <row r="47">
      <c r="A47" s="10" t="s">
        <v>605</v>
      </c>
      <c r="B47" s="11" t="s">
        <v>606</v>
      </c>
      <c r="C47" s="18">
        <v>1</v>
      </c>
      <c r="D47" s="18">
        <v>47129.88321</v>
      </c>
      <c r="E47" s="18">
        <v>11809</v>
      </c>
      <c r="F47" s="18">
        <v>20076</v>
      </c>
      <c r="G47" s="18">
        <v>15244.88321</v>
      </c>
      <c r="H47" s="18">
        <v>1187673.06</v>
      </c>
    </row>
    <row r="48">
      <c r="A48" s="10" t="s">
        <v>607</v>
      </c>
      <c r="B48" s="11" t="s">
        <v>608</v>
      </c>
      <c r="C48" s="18">
        <v>1</v>
      </c>
      <c r="D48" s="18">
        <v>58010.88321</v>
      </c>
      <c r="E48" s="18">
        <v>18245</v>
      </c>
      <c r="F48" s="18">
        <v>18245</v>
      </c>
      <c r="G48" s="18">
        <v>21520.88321</v>
      </c>
      <c r="H48" s="18">
        <v>1461874.26</v>
      </c>
    </row>
    <row r="49">
      <c r="A49" s="10" t="s">
        <v>609</v>
      </c>
      <c r="B49" s="11" t="s">
        <v>610</v>
      </c>
      <c r="C49" s="18">
        <v>1</v>
      </c>
      <c r="D49" s="18">
        <v>37009.88321</v>
      </c>
      <c r="E49" s="18">
        <v>10093</v>
      </c>
      <c r="F49" s="18">
        <v>10093</v>
      </c>
      <c r="G49" s="18">
        <v>16823.88321</v>
      </c>
      <c r="H49" s="18">
        <v>932649.06</v>
      </c>
    </row>
    <row r="50">
      <c r="A50" s="10" t="s">
        <v>611</v>
      </c>
      <c r="B50" s="11" t="s">
        <v>610</v>
      </c>
      <c r="C50" s="18">
        <v>1</v>
      </c>
      <c r="D50" s="18">
        <v>38018.88321</v>
      </c>
      <c r="E50" s="18">
        <v>10093</v>
      </c>
      <c r="F50" s="18">
        <v>10093</v>
      </c>
      <c r="G50" s="18">
        <v>17832.88321</v>
      </c>
      <c r="H50" s="18">
        <v>958075.86</v>
      </c>
    </row>
    <row r="51">
      <c r="A51" s="10" t="s">
        <v>612</v>
      </c>
      <c r="B51" s="11" t="s">
        <v>610</v>
      </c>
      <c r="C51" s="18">
        <v>1</v>
      </c>
      <c r="D51" s="18">
        <v>36022.88321</v>
      </c>
      <c r="E51" s="18">
        <v>10093</v>
      </c>
      <c r="F51" s="18">
        <v>10093</v>
      </c>
      <c r="G51" s="18">
        <v>15836.88321</v>
      </c>
      <c r="H51" s="18">
        <v>907776.66</v>
      </c>
    </row>
    <row r="52">
      <c r="A52" s="10" t="s">
        <v>613</v>
      </c>
      <c r="B52" s="11" t="s">
        <v>610</v>
      </c>
      <c r="C52" s="18">
        <v>3</v>
      </c>
      <c r="D52" s="18">
        <v>37002.84353</v>
      </c>
      <c r="E52" s="18">
        <v>10093</v>
      </c>
      <c r="F52" s="18">
        <v>10093</v>
      </c>
      <c r="G52" s="18">
        <v>16816.84353</v>
      </c>
      <c r="H52" s="18">
        <v>2797414.97</v>
      </c>
    </row>
    <row r="53">
      <c r="A53" s="10" t="s">
        <v>614</v>
      </c>
      <c r="B53" s="11" t="s">
        <v>615</v>
      </c>
      <c r="C53" s="18">
        <v>2</v>
      </c>
      <c r="D53" s="18">
        <v>34010.88321</v>
      </c>
      <c r="E53" s="18">
        <v>9022</v>
      </c>
      <c r="F53" s="18">
        <v>9022</v>
      </c>
      <c r="G53" s="18">
        <v>15966.88321</v>
      </c>
      <c r="H53" s="18">
        <v>1714148.51</v>
      </c>
    </row>
    <row r="54">
      <c r="A54" s="10" t="s">
        <v>616</v>
      </c>
      <c r="B54" s="11" t="s">
        <v>615</v>
      </c>
      <c r="C54" s="18">
        <v>1</v>
      </c>
      <c r="D54" s="18">
        <v>31303.88321</v>
      </c>
      <c r="E54" s="18">
        <v>9022</v>
      </c>
      <c r="F54" s="18">
        <v>9022</v>
      </c>
      <c r="G54" s="18">
        <v>13259.88321</v>
      </c>
      <c r="H54" s="18">
        <v>788857.86</v>
      </c>
    </row>
    <row r="55">
      <c r="A55" s="10" t="s">
        <v>617</v>
      </c>
      <c r="B55" s="11" t="s">
        <v>615</v>
      </c>
      <c r="C55" s="18">
        <v>1</v>
      </c>
      <c r="D55" s="18">
        <v>31755.88321</v>
      </c>
      <c r="E55" s="18">
        <v>9022</v>
      </c>
      <c r="F55" s="18">
        <v>9022</v>
      </c>
      <c r="G55" s="18">
        <v>13711.88321</v>
      </c>
      <c r="H55" s="18">
        <v>800248.26</v>
      </c>
    </row>
    <row r="56">
      <c r="A56" s="10" t="s">
        <v>618</v>
      </c>
      <c r="B56" s="11" t="s">
        <v>619</v>
      </c>
      <c r="C56" s="18">
        <v>2</v>
      </c>
      <c r="D56" s="18">
        <v>28355.88321</v>
      </c>
      <c r="E56" s="18">
        <v>7689</v>
      </c>
      <c r="F56" s="18">
        <v>7689</v>
      </c>
      <c r="G56" s="18">
        <v>12977.88321</v>
      </c>
      <c r="H56" s="18">
        <v>1429136.51</v>
      </c>
    </row>
    <row r="57">
      <c r="A57" s="10" t="s">
        <v>620</v>
      </c>
      <c r="B57" s="11" t="s">
        <v>619</v>
      </c>
      <c r="C57" s="18">
        <v>1</v>
      </c>
      <c r="D57" s="18">
        <v>29508.88321</v>
      </c>
      <c r="E57" s="18">
        <v>7689</v>
      </c>
      <c r="F57" s="18">
        <v>7689</v>
      </c>
      <c r="G57" s="18">
        <v>14130.88321</v>
      </c>
      <c r="H57" s="18">
        <v>743623.86</v>
      </c>
    </row>
    <row r="58">
      <c r="A58" s="10" t="s">
        <v>621</v>
      </c>
      <c r="B58" s="11" t="s">
        <v>619</v>
      </c>
      <c r="C58" s="18">
        <v>1</v>
      </c>
      <c r="D58" s="18">
        <v>28740.88321</v>
      </c>
      <c r="E58" s="18">
        <v>7689</v>
      </c>
      <c r="F58" s="18">
        <v>7689</v>
      </c>
      <c r="G58" s="18">
        <v>13362.88321</v>
      </c>
      <c r="H58" s="18">
        <v>724270.26</v>
      </c>
    </row>
    <row r="59">
      <c r="A59" s="10" t="s">
        <v>622</v>
      </c>
      <c r="B59" s="11" t="s">
        <v>623</v>
      </c>
      <c r="C59" s="18">
        <v>1</v>
      </c>
      <c r="D59" s="18">
        <v>32835.88321</v>
      </c>
      <c r="E59" s="18">
        <v>8306</v>
      </c>
      <c r="F59" s="18">
        <v>8306</v>
      </c>
      <c r="G59" s="18">
        <v>16223.88321</v>
      </c>
      <c r="H59" s="18">
        <v>827464.26</v>
      </c>
    </row>
    <row r="60">
      <c r="A60" s="10" t="s">
        <v>624</v>
      </c>
      <c r="B60" s="11" t="s">
        <v>625</v>
      </c>
      <c r="C60" s="18">
        <v>1</v>
      </c>
      <c r="D60" s="18">
        <v>39265.88321</v>
      </c>
      <c r="E60" s="18">
        <v>10523</v>
      </c>
      <c r="F60" s="18">
        <v>10523</v>
      </c>
      <c r="G60" s="18">
        <v>18219.88321</v>
      </c>
      <c r="H60" s="18">
        <v>989500.26</v>
      </c>
    </row>
    <row r="61">
      <c r="A61" s="10" t="s">
        <v>626</v>
      </c>
      <c r="B61" s="11" t="s">
        <v>627</v>
      </c>
      <c r="C61" s="18">
        <v>2</v>
      </c>
      <c r="D61" s="18">
        <v>37008.88321</v>
      </c>
      <c r="E61" s="18">
        <v>10093</v>
      </c>
      <c r="F61" s="18">
        <v>10093</v>
      </c>
      <c r="G61" s="18">
        <v>16822.88321</v>
      </c>
      <c r="H61" s="18">
        <v>1865247.71</v>
      </c>
    </row>
    <row r="62">
      <c r="A62" s="10" t="s">
        <v>628</v>
      </c>
      <c r="B62" s="11" t="s">
        <v>627</v>
      </c>
      <c r="C62" s="18">
        <v>1</v>
      </c>
      <c r="D62" s="18">
        <v>38018.88321</v>
      </c>
      <c r="E62" s="18">
        <v>10093</v>
      </c>
      <c r="F62" s="18">
        <v>10093</v>
      </c>
      <c r="G62" s="18">
        <v>17832.88321</v>
      </c>
      <c r="H62" s="18">
        <v>958075.86</v>
      </c>
    </row>
    <row r="63">
      <c r="A63" s="10" t="s">
        <v>629</v>
      </c>
      <c r="B63" s="11" t="s">
        <v>630</v>
      </c>
      <c r="C63" s="18">
        <v>2</v>
      </c>
      <c r="D63" s="18">
        <v>34296.88321</v>
      </c>
      <c r="E63" s="18">
        <v>9022</v>
      </c>
      <c r="F63" s="18">
        <v>9022</v>
      </c>
      <c r="G63" s="18">
        <v>16252.88321</v>
      </c>
      <c r="H63" s="18">
        <v>1728562.91</v>
      </c>
    </row>
    <row r="64">
      <c r="A64" s="10" t="s">
        <v>631</v>
      </c>
      <c r="B64" s="11" t="s">
        <v>632</v>
      </c>
      <c r="C64" s="18">
        <v>1</v>
      </c>
      <c r="D64" s="18">
        <v>31046.88321</v>
      </c>
      <c r="E64" s="18">
        <v>7689</v>
      </c>
      <c r="F64" s="18">
        <v>7689</v>
      </c>
      <c r="G64" s="18">
        <v>15668.88321</v>
      </c>
      <c r="H64" s="18">
        <v>782381.46</v>
      </c>
    </row>
    <row r="65">
      <c r="A65" s="10" t="s">
        <v>633</v>
      </c>
      <c r="B65" s="11" t="s">
        <v>632</v>
      </c>
      <c r="C65" s="18">
        <v>1</v>
      </c>
      <c r="D65" s="18">
        <v>29508.88321</v>
      </c>
      <c r="E65" s="18">
        <v>7689</v>
      </c>
      <c r="F65" s="18">
        <v>7689</v>
      </c>
      <c r="G65" s="18">
        <v>14130.88321</v>
      </c>
      <c r="H65" s="18">
        <v>743623.86</v>
      </c>
    </row>
    <row r="66">
      <c r="A66" s="10" t="s">
        <v>634</v>
      </c>
      <c r="B66" s="11" t="s">
        <v>635</v>
      </c>
      <c r="C66" s="18">
        <v>1</v>
      </c>
      <c r="D66" s="18">
        <v>29503.88321</v>
      </c>
      <c r="E66" s="18">
        <v>8301</v>
      </c>
      <c r="F66" s="18">
        <v>8301</v>
      </c>
      <c r="G66" s="18">
        <v>12901.88321</v>
      </c>
      <c r="H66" s="18">
        <v>743497.86</v>
      </c>
    </row>
    <row r="67">
      <c r="A67" s="10" t="s">
        <v>636</v>
      </c>
      <c r="B67" s="11" t="s">
        <v>637</v>
      </c>
      <c r="C67" s="18">
        <v>1</v>
      </c>
      <c r="D67" s="18">
        <v>52799.88321</v>
      </c>
      <c r="E67" s="18">
        <v>16315</v>
      </c>
      <c r="F67" s="18">
        <v>16315</v>
      </c>
      <c r="G67" s="18">
        <v>20169.88321</v>
      </c>
      <c r="H67" s="18">
        <v>1330557.06</v>
      </c>
    </row>
    <row r="68">
      <c r="A68" s="10" t="s">
        <v>638</v>
      </c>
      <c r="B68" s="11" t="s">
        <v>639</v>
      </c>
      <c r="C68" s="18">
        <v>1</v>
      </c>
      <c r="D68" s="18">
        <v>49845.88321</v>
      </c>
      <c r="E68" s="18">
        <v>12453</v>
      </c>
      <c r="F68" s="18">
        <v>18680</v>
      </c>
      <c r="G68" s="18">
        <v>18712.88321</v>
      </c>
      <c r="H68" s="18">
        <v>1256116.26</v>
      </c>
    </row>
    <row r="69">
      <c r="A69" s="10" t="s">
        <v>640</v>
      </c>
      <c r="B69" s="11" t="s">
        <v>639</v>
      </c>
      <c r="C69" s="18">
        <v>1</v>
      </c>
      <c r="D69" s="18">
        <v>48599.88321</v>
      </c>
      <c r="E69" s="18">
        <v>12453</v>
      </c>
      <c r="F69" s="18">
        <v>18680</v>
      </c>
      <c r="G69" s="18">
        <v>17466.88321</v>
      </c>
      <c r="H69" s="18">
        <v>1224717.06</v>
      </c>
    </row>
    <row r="70">
      <c r="A70" s="10" t="s">
        <v>641</v>
      </c>
      <c r="B70" s="11" t="s">
        <v>642</v>
      </c>
      <c r="C70" s="18">
        <v>1</v>
      </c>
      <c r="D70" s="18">
        <v>46656.88321</v>
      </c>
      <c r="E70" s="18">
        <v>11487</v>
      </c>
      <c r="F70" s="18">
        <v>19528</v>
      </c>
      <c r="G70" s="18">
        <v>15641.88321</v>
      </c>
      <c r="H70" s="18">
        <v>1175753.46</v>
      </c>
    </row>
    <row r="71">
      <c r="A71" s="10" t="s">
        <v>643</v>
      </c>
      <c r="B71" s="11" t="s">
        <v>644</v>
      </c>
      <c r="C71" s="18">
        <v>1</v>
      </c>
      <c r="D71" s="18">
        <v>32243.88321</v>
      </c>
      <c r="E71" s="18">
        <v>8702</v>
      </c>
      <c r="F71" s="18">
        <v>8702</v>
      </c>
      <c r="G71" s="18">
        <v>14839.88321</v>
      </c>
      <c r="H71" s="18">
        <v>812545.86</v>
      </c>
    </row>
    <row r="72">
      <c r="A72" s="10" t="s">
        <v>645</v>
      </c>
      <c r="B72" s="11" t="s">
        <v>619</v>
      </c>
      <c r="C72" s="18">
        <v>1</v>
      </c>
      <c r="D72" s="18">
        <v>30278.88321</v>
      </c>
      <c r="E72" s="18">
        <v>7689</v>
      </c>
      <c r="F72" s="18">
        <v>7689</v>
      </c>
      <c r="G72" s="18">
        <v>14900.88321</v>
      </c>
      <c r="H72" s="18">
        <v>763027.86</v>
      </c>
    </row>
    <row r="73">
      <c r="A73" s="10" t="s">
        <v>646</v>
      </c>
      <c r="B73" s="11" t="s">
        <v>647</v>
      </c>
      <c r="C73" s="18">
        <v>1</v>
      </c>
      <c r="D73" s="18">
        <v>50656.88321</v>
      </c>
      <c r="E73" s="18">
        <v>13096</v>
      </c>
      <c r="F73" s="18">
        <v>17025</v>
      </c>
      <c r="G73" s="18">
        <v>20535.88321</v>
      </c>
      <c r="H73" s="18">
        <v>1276553.46</v>
      </c>
    </row>
    <row r="74">
      <c r="A74" s="10" t="s">
        <v>648</v>
      </c>
      <c r="B74" s="11" t="s">
        <v>566</v>
      </c>
      <c r="C74" s="18">
        <v>1</v>
      </c>
      <c r="D74" s="18">
        <v>38271.87726</v>
      </c>
      <c r="E74" s="18">
        <v>11809</v>
      </c>
      <c r="F74" s="18">
        <v>11809</v>
      </c>
      <c r="G74" s="18">
        <v>14653.87726</v>
      </c>
      <c r="H74" s="18">
        <v>964451.31</v>
      </c>
    </row>
    <row r="75">
      <c r="A75" s="10" t="s">
        <v>649</v>
      </c>
      <c r="B75" s="11" t="s">
        <v>650</v>
      </c>
      <c r="C75" s="18">
        <v>1</v>
      </c>
      <c r="D75" s="18">
        <v>39265.88321</v>
      </c>
      <c r="E75" s="18">
        <v>10523</v>
      </c>
      <c r="F75" s="18">
        <v>10523</v>
      </c>
      <c r="G75" s="18">
        <v>18219.88321</v>
      </c>
      <c r="H75" s="18">
        <v>989500.26</v>
      </c>
    </row>
    <row r="76" ht="25" customHeight="1">
      <c r="A76" s="26" t="s">
        <v>651</v>
      </c>
      <c r="B76" s="26"/>
      <c r="C76" s="22" t="s">
        <v>440</v>
      </c>
      <c r="D76" s="22">
        <f>SUBTOTAL(9,D10:D75)</f>
      </c>
      <c r="E76" s="22" t="s">
        <v>440</v>
      </c>
      <c r="F76" s="22" t="s">
        <v>440</v>
      </c>
      <c r="G76" s="22" t="s">
        <v>440</v>
      </c>
      <c r="H76" s="22">
        <f>SUBTOTAL(9,H10:H75)</f>
      </c>
    </row>
    <row r="77" ht="25" customHeight="1">
</row>
    <row r="78" ht="25" customHeight="1">
      <c r="A78" s="23" t="s">
        <v>526</v>
      </c>
      <c r="B78" s="23"/>
      <c r="C78" s="24" t="s">
        <v>186</v>
      </c>
      <c r="D78" s="24"/>
      <c r="E78" s="24"/>
      <c r="F78" s="24"/>
      <c r="G78" s="24"/>
      <c r="H78" s="24"/>
    </row>
    <row r="79" ht="25" customHeight="1">
      <c r="A79" s="23" t="s">
        <v>527</v>
      </c>
      <c r="B79" s="23"/>
      <c r="C79" s="24" t="s">
        <v>652</v>
      </c>
      <c r="D79" s="24"/>
      <c r="E79" s="24"/>
      <c r="F79" s="24"/>
      <c r="G79" s="24"/>
      <c r="H79" s="24"/>
    </row>
    <row r="80" ht="25" customHeight="1">
      <c r="A80" s="6" t="s">
        <v>529</v>
      </c>
      <c r="B80" s="6"/>
      <c r="C80" s="6"/>
      <c r="D80" s="6"/>
      <c r="E80" s="6"/>
      <c r="F80" s="6"/>
      <c r="G80" s="6"/>
      <c r="H80" s="6"/>
    </row>
    <row r="81" ht="25" customHeight="1">
</row>
    <row r="82" ht="50" customHeight="1">
      <c r="A82" s="10" t="s">
        <v>429</v>
      </c>
      <c r="B82" s="10" t="s">
        <v>530</v>
      </c>
      <c r="C82" s="10" t="s">
        <v>531</v>
      </c>
      <c r="D82" s="10" t="s">
        <v>532</v>
      </c>
      <c r="E82" s="10"/>
      <c r="F82" s="10"/>
      <c r="G82" s="10"/>
      <c r="H82" s="10" t="s">
        <v>533</v>
      </c>
    </row>
    <row r="83" ht="50" customHeight="1">
      <c r="A83" s="10"/>
      <c r="B83" s="10"/>
      <c r="C83" s="10"/>
      <c r="D83" s="10" t="s">
        <v>51</v>
      </c>
      <c r="E83" s="10" t="s">
        <v>52</v>
      </c>
      <c r="F83" s="10"/>
      <c r="G83" s="10"/>
      <c r="H83" s="10"/>
    </row>
    <row r="84" ht="50" customHeight="1">
      <c r="A84" s="10"/>
      <c r="B84" s="10"/>
      <c r="C84" s="10"/>
      <c r="D84" s="10"/>
      <c r="E84" s="10" t="s">
        <v>534</v>
      </c>
      <c r="F84" s="10" t="s">
        <v>535</v>
      </c>
      <c r="G84" s="10" t="s">
        <v>536</v>
      </c>
      <c r="H84" s="10"/>
    </row>
    <row r="85" ht="25" customHeight="1">
      <c r="A85" s="10" t="s">
        <v>436</v>
      </c>
      <c r="B85" s="10" t="s">
        <v>537</v>
      </c>
      <c r="C85" s="10" t="s">
        <v>538</v>
      </c>
      <c r="D85" s="10" t="s">
        <v>539</v>
      </c>
      <c r="E85" s="10" t="s">
        <v>540</v>
      </c>
      <c r="F85" s="10" t="s">
        <v>541</v>
      </c>
      <c r="G85" s="10" t="s">
        <v>542</v>
      </c>
      <c r="H85" s="10" t="s">
        <v>543</v>
      </c>
    </row>
    <row r="86">
      <c r="A86" s="10" t="s">
        <v>436</v>
      </c>
      <c r="B86" s="11" t="s">
        <v>544</v>
      </c>
      <c r="C86" s="18">
        <v>1</v>
      </c>
      <c r="D86" s="18">
        <v>3336.76269</v>
      </c>
      <c r="E86" s="18">
        <v>0</v>
      </c>
      <c r="F86" s="18">
        <v>0</v>
      </c>
      <c r="G86" s="18">
        <v>3336.76269</v>
      </c>
      <c r="H86" s="18">
        <v>84086.42</v>
      </c>
    </row>
    <row r="87">
      <c r="A87" s="10" t="s">
        <v>537</v>
      </c>
      <c r="B87" s="11" t="s">
        <v>545</v>
      </c>
      <c r="C87" s="18">
        <v>2</v>
      </c>
      <c r="D87" s="18">
        <v>5445.04733</v>
      </c>
      <c r="E87" s="18">
        <v>0</v>
      </c>
      <c r="F87" s="18">
        <v>0</v>
      </c>
      <c r="G87" s="18">
        <v>5445.04733</v>
      </c>
      <c r="H87" s="18">
        <v>274430.39</v>
      </c>
    </row>
    <row r="88">
      <c r="A88" s="10" t="s">
        <v>538</v>
      </c>
      <c r="B88" s="11" t="s">
        <v>546</v>
      </c>
      <c r="C88" s="18">
        <v>1</v>
      </c>
      <c r="D88" s="18">
        <v>3336.76269</v>
      </c>
      <c r="E88" s="18">
        <v>0</v>
      </c>
      <c r="F88" s="18">
        <v>0</v>
      </c>
      <c r="G88" s="18">
        <v>3336.76269</v>
      </c>
      <c r="H88" s="18">
        <v>84086.42</v>
      </c>
    </row>
    <row r="89">
      <c r="A89" s="10" t="s">
        <v>540</v>
      </c>
      <c r="B89" s="11" t="s">
        <v>547</v>
      </c>
      <c r="C89" s="18">
        <v>1</v>
      </c>
      <c r="D89" s="18">
        <v>3336.76269</v>
      </c>
      <c r="E89" s="18">
        <v>0</v>
      </c>
      <c r="F89" s="18">
        <v>0</v>
      </c>
      <c r="G89" s="18">
        <v>3336.76269</v>
      </c>
      <c r="H89" s="18">
        <v>84086.42</v>
      </c>
    </row>
    <row r="90">
      <c r="A90" s="10" t="s">
        <v>541</v>
      </c>
      <c r="B90" s="11" t="s">
        <v>548</v>
      </c>
      <c r="C90" s="18">
        <v>1</v>
      </c>
      <c r="D90" s="18">
        <v>3336.76269</v>
      </c>
      <c r="E90" s="18">
        <v>0</v>
      </c>
      <c r="F90" s="18">
        <v>0</v>
      </c>
      <c r="G90" s="18">
        <v>3336.76269</v>
      </c>
      <c r="H90" s="18">
        <v>84086.42</v>
      </c>
    </row>
    <row r="91">
      <c r="A91" s="10" t="s">
        <v>542</v>
      </c>
      <c r="B91" s="11" t="s">
        <v>549</v>
      </c>
      <c r="C91" s="18">
        <v>2</v>
      </c>
      <c r="D91" s="18">
        <v>5867.44646</v>
      </c>
      <c r="E91" s="18">
        <v>0</v>
      </c>
      <c r="F91" s="18">
        <v>0</v>
      </c>
      <c r="G91" s="18">
        <v>5867.44646</v>
      </c>
      <c r="H91" s="18">
        <v>295719.3</v>
      </c>
    </row>
    <row r="92">
      <c r="A92" s="10" t="s">
        <v>543</v>
      </c>
      <c r="B92" s="11" t="s">
        <v>550</v>
      </c>
      <c r="C92" s="18">
        <v>1</v>
      </c>
      <c r="D92" s="18">
        <v>3336.76229</v>
      </c>
      <c r="E92" s="18">
        <v>0</v>
      </c>
      <c r="F92" s="18">
        <v>0</v>
      </c>
      <c r="G92" s="18">
        <v>3336.76229</v>
      </c>
      <c r="H92" s="18">
        <v>84086.41</v>
      </c>
    </row>
    <row r="93">
      <c r="A93" s="10" t="s">
        <v>551</v>
      </c>
      <c r="B93" s="11" t="s">
        <v>552</v>
      </c>
      <c r="C93" s="18">
        <v>1</v>
      </c>
      <c r="D93" s="18">
        <v>3336.76269</v>
      </c>
      <c r="E93" s="18">
        <v>0</v>
      </c>
      <c r="F93" s="18">
        <v>0</v>
      </c>
      <c r="G93" s="18">
        <v>3336.76269</v>
      </c>
      <c r="H93" s="18">
        <v>84086.42</v>
      </c>
    </row>
    <row r="94">
      <c r="A94" s="10" t="s">
        <v>553</v>
      </c>
      <c r="B94" s="11" t="s">
        <v>554</v>
      </c>
      <c r="C94" s="18">
        <v>1</v>
      </c>
      <c r="D94" s="18">
        <v>3336.76269</v>
      </c>
      <c r="E94" s="18">
        <v>0</v>
      </c>
      <c r="F94" s="18">
        <v>0</v>
      </c>
      <c r="G94" s="18">
        <v>3336.76269</v>
      </c>
      <c r="H94" s="18">
        <v>84086.42</v>
      </c>
    </row>
    <row r="95">
      <c r="A95" s="10" t="s">
        <v>555</v>
      </c>
      <c r="B95" s="11" t="s">
        <v>556</v>
      </c>
      <c r="C95" s="18">
        <v>1</v>
      </c>
      <c r="D95" s="18">
        <v>3336.76269</v>
      </c>
      <c r="E95" s="18">
        <v>0</v>
      </c>
      <c r="F95" s="18">
        <v>0</v>
      </c>
      <c r="G95" s="18">
        <v>3336.76269</v>
      </c>
      <c r="H95" s="18">
        <v>84086.42</v>
      </c>
    </row>
    <row r="96">
      <c r="A96" s="10" t="s">
        <v>557</v>
      </c>
      <c r="B96" s="11" t="s">
        <v>558</v>
      </c>
      <c r="C96" s="18">
        <v>1</v>
      </c>
      <c r="D96" s="18">
        <v>3336.76269</v>
      </c>
      <c r="E96" s="18">
        <v>0</v>
      </c>
      <c r="F96" s="18">
        <v>0</v>
      </c>
      <c r="G96" s="18">
        <v>3336.76269</v>
      </c>
      <c r="H96" s="18">
        <v>84086.42</v>
      </c>
    </row>
    <row r="97">
      <c r="A97" s="10" t="s">
        <v>559</v>
      </c>
      <c r="B97" s="11" t="s">
        <v>560</v>
      </c>
      <c r="C97" s="18">
        <v>1</v>
      </c>
      <c r="D97" s="18">
        <v>3336.76269</v>
      </c>
      <c r="E97" s="18">
        <v>0</v>
      </c>
      <c r="F97" s="18">
        <v>0</v>
      </c>
      <c r="G97" s="18">
        <v>3336.76269</v>
      </c>
      <c r="H97" s="18">
        <v>84086.42</v>
      </c>
    </row>
    <row r="98">
      <c r="A98" s="10" t="s">
        <v>561</v>
      </c>
      <c r="B98" s="11" t="s">
        <v>562</v>
      </c>
      <c r="C98" s="18">
        <v>1</v>
      </c>
      <c r="D98" s="18">
        <v>3336.76269</v>
      </c>
      <c r="E98" s="18">
        <v>0</v>
      </c>
      <c r="F98" s="18">
        <v>0</v>
      </c>
      <c r="G98" s="18">
        <v>3336.76269</v>
      </c>
      <c r="H98" s="18">
        <v>84086.42</v>
      </c>
    </row>
    <row r="99">
      <c r="A99" s="10" t="s">
        <v>563</v>
      </c>
      <c r="B99" s="11" t="s">
        <v>564</v>
      </c>
      <c r="C99" s="18">
        <v>1</v>
      </c>
      <c r="D99" s="18">
        <v>3336.76269</v>
      </c>
      <c r="E99" s="18">
        <v>0</v>
      </c>
      <c r="F99" s="18">
        <v>0</v>
      </c>
      <c r="G99" s="18">
        <v>3336.76269</v>
      </c>
      <c r="H99" s="18">
        <v>84086.42</v>
      </c>
    </row>
    <row r="100">
      <c r="A100" s="10" t="s">
        <v>565</v>
      </c>
      <c r="B100" s="11" t="s">
        <v>566</v>
      </c>
      <c r="C100" s="18">
        <v>1</v>
      </c>
      <c r="D100" s="18">
        <v>3336.76269</v>
      </c>
      <c r="E100" s="18">
        <v>0</v>
      </c>
      <c r="F100" s="18">
        <v>0</v>
      </c>
      <c r="G100" s="18">
        <v>3336.76269</v>
      </c>
      <c r="H100" s="18">
        <v>84086.42</v>
      </c>
    </row>
    <row r="101">
      <c r="A101" s="10" t="s">
        <v>567</v>
      </c>
      <c r="B101" s="11" t="s">
        <v>566</v>
      </c>
      <c r="C101" s="18">
        <v>1</v>
      </c>
      <c r="D101" s="18">
        <v>3336.76269</v>
      </c>
      <c r="E101" s="18">
        <v>0</v>
      </c>
      <c r="F101" s="18">
        <v>0</v>
      </c>
      <c r="G101" s="18">
        <v>3336.76269</v>
      </c>
      <c r="H101" s="18">
        <v>84086.42</v>
      </c>
    </row>
    <row r="102">
      <c r="A102" s="10" t="s">
        <v>568</v>
      </c>
      <c r="B102" s="11" t="s">
        <v>566</v>
      </c>
      <c r="C102" s="18">
        <v>1</v>
      </c>
      <c r="D102" s="18">
        <v>3336.76269</v>
      </c>
      <c r="E102" s="18">
        <v>0</v>
      </c>
      <c r="F102" s="18">
        <v>0</v>
      </c>
      <c r="G102" s="18">
        <v>3336.76269</v>
      </c>
      <c r="H102" s="18">
        <v>84086.42</v>
      </c>
    </row>
    <row r="103">
      <c r="A103" s="10" t="s">
        <v>569</v>
      </c>
      <c r="B103" s="11" t="s">
        <v>570</v>
      </c>
      <c r="C103" s="18">
        <v>3</v>
      </c>
      <c r="D103" s="18">
        <v>5445.04733</v>
      </c>
      <c r="E103" s="18">
        <v>0</v>
      </c>
      <c r="F103" s="18">
        <v>0</v>
      </c>
      <c r="G103" s="18">
        <v>5445.04733</v>
      </c>
      <c r="H103" s="18">
        <v>411645.58</v>
      </c>
    </row>
    <row r="104">
      <c r="A104" s="10" t="s">
        <v>571</v>
      </c>
      <c r="B104" s="11" t="s">
        <v>570</v>
      </c>
      <c r="C104" s="18">
        <v>4</v>
      </c>
      <c r="D104" s="18">
        <v>3336.76269</v>
      </c>
      <c r="E104" s="18">
        <v>0</v>
      </c>
      <c r="F104" s="18">
        <v>0</v>
      </c>
      <c r="G104" s="18">
        <v>3336.76269</v>
      </c>
      <c r="H104" s="18">
        <v>336345.68</v>
      </c>
    </row>
    <row r="105">
      <c r="A105" s="10" t="s">
        <v>572</v>
      </c>
      <c r="B105" s="11" t="s">
        <v>573</v>
      </c>
      <c r="C105" s="18">
        <v>1</v>
      </c>
      <c r="D105" s="18">
        <v>3336.76269</v>
      </c>
      <c r="E105" s="18">
        <v>0</v>
      </c>
      <c r="F105" s="18">
        <v>0</v>
      </c>
      <c r="G105" s="18">
        <v>3336.76269</v>
      </c>
      <c r="H105" s="18">
        <v>84086.42</v>
      </c>
    </row>
    <row r="106">
      <c r="A106" s="10" t="s">
        <v>574</v>
      </c>
      <c r="B106" s="11" t="s">
        <v>575</v>
      </c>
      <c r="C106" s="18">
        <v>2</v>
      </c>
      <c r="D106" s="18">
        <v>3336.76269</v>
      </c>
      <c r="E106" s="18">
        <v>0</v>
      </c>
      <c r="F106" s="18">
        <v>0</v>
      </c>
      <c r="G106" s="18">
        <v>3336.76269</v>
      </c>
      <c r="H106" s="18">
        <v>168172.84</v>
      </c>
    </row>
    <row r="107">
      <c r="A107" s="10" t="s">
        <v>576</v>
      </c>
      <c r="B107" s="11" t="s">
        <v>577</v>
      </c>
      <c r="C107" s="18">
        <v>1</v>
      </c>
      <c r="D107" s="18">
        <v>3336.76269</v>
      </c>
      <c r="E107" s="18">
        <v>0</v>
      </c>
      <c r="F107" s="18">
        <v>0</v>
      </c>
      <c r="G107" s="18">
        <v>3336.76269</v>
      </c>
      <c r="H107" s="18">
        <v>84086.42</v>
      </c>
    </row>
    <row r="108">
      <c r="A108" s="10" t="s">
        <v>578</v>
      </c>
      <c r="B108" s="11" t="s">
        <v>579</v>
      </c>
      <c r="C108" s="18">
        <v>1</v>
      </c>
      <c r="D108" s="18">
        <v>3336.76269</v>
      </c>
      <c r="E108" s="18">
        <v>0</v>
      </c>
      <c r="F108" s="18">
        <v>0</v>
      </c>
      <c r="G108" s="18">
        <v>3336.76269</v>
      </c>
      <c r="H108" s="18">
        <v>84086.42</v>
      </c>
    </row>
    <row r="109">
      <c r="A109" s="10" t="s">
        <v>580</v>
      </c>
      <c r="B109" s="11" t="s">
        <v>581</v>
      </c>
      <c r="C109" s="18">
        <v>1</v>
      </c>
      <c r="D109" s="18">
        <v>3336.76269</v>
      </c>
      <c r="E109" s="18">
        <v>0</v>
      </c>
      <c r="F109" s="18">
        <v>0</v>
      </c>
      <c r="G109" s="18">
        <v>3336.76269</v>
      </c>
      <c r="H109" s="18">
        <v>84086.42</v>
      </c>
    </row>
    <row r="110">
      <c r="A110" s="10" t="s">
        <v>582</v>
      </c>
      <c r="B110" s="11" t="s">
        <v>583</v>
      </c>
      <c r="C110" s="18">
        <v>1</v>
      </c>
      <c r="D110" s="18">
        <v>3336.76269</v>
      </c>
      <c r="E110" s="18">
        <v>0</v>
      </c>
      <c r="F110" s="18">
        <v>0</v>
      </c>
      <c r="G110" s="18">
        <v>3336.76269</v>
      </c>
      <c r="H110" s="18">
        <v>84086.42</v>
      </c>
    </row>
    <row r="111">
      <c r="A111" s="10" t="s">
        <v>584</v>
      </c>
      <c r="B111" s="11" t="s">
        <v>583</v>
      </c>
      <c r="C111" s="18">
        <v>1</v>
      </c>
      <c r="D111" s="18">
        <v>3336.76269</v>
      </c>
      <c r="E111" s="18">
        <v>0</v>
      </c>
      <c r="F111" s="18">
        <v>0</v>
      </c>
      <c r="G111" s="18">
        <v>3336.76269</v>
      </c>
      <c r="H111" s="18">
        <v>84086.42</v>
      </c>
    </row>
    <row r="112">
      <c r="A112" s="10" t="s">
        <v>585</v>
      </c>
      <c r="B112" s="11" t="s">
        <v>586</v>
      </c>
      <c r="C112" s="18">
        <v>1</v>
      </c>
      <c r="D112" s="18">
        <v>3336.76269</v>
      </c>
      <c r="E112" s="18">
        <v>0</v>
      </c>
      <c r="F112" s="18">
        <v>0</v>
      </c>
      <c r="G112" s="18">
        <v>3336.76269</v>
      </c>
      <c r="H112" s="18">
        <v>84086.42</v>
      </c>
    </row>
    <row r="113">
      <c r="A113" s="10" t="s">
        <v>587</v>
      </c>
      <c r="B113" s="11" t="s">
        <v>588</v>
      </c>
      <c r="C113" s="18">
        <v>1</v>
      </c>
      <c r="D113" s="18">
        <v>3336.76269</v>
      </c>
      <c r="E113" s="18">
        <v>0</v>
      </c>
      <c r="F113" s="18">
        <v>0</v>
      </c>
      <c r="G113" s="18">
        <v>3336.76269</v>
      </c>
      <c r="H113" s="18">
        <v>84086.42</v>
      </c>
    </row>
    <row r="114">
      <c r="A114" s="10" t="s">
        <v>589</v>
      </c>
      <c r="B114" s="11" t="s">
        <v>590</v>
      </c>
      <c r="C114" s="18">
        <v>1</v>
      </c>
      <c r="D114" s="18">
        <v>3336.76269</v>
      </c>
      <c r="E114" s="18">
        <v>0</v>
      </c>
      <c r="F114" s="18">
        <v>0</v>
      </c>
      <c r="G114" s="18">
        <v>3336.76269</v>
      </c>
      <c r="H114" s="18">
        <v>84086.42</v>
      </c>
    </row>
    <row r="115">
      <c r="A115" s="10" t="s">
        <v>591</v>
      </c>
      <c r="B115" s="11" t="s">
        <v>592</v>
      </c>
      <c r="C115" s="18">
        <v>1</v>
      </c>
      <c r="D115" s="18">
        <v>3336.76269</v>
      </c>
      <c r="E115" s="18">
        <v>0</v>
      </c>
      <c r="F115" s="18">
        <v>0</v>
      </c>
      <c r="G115" s="18">
        <v>3336.76269</v>
      </c>
      <c r="H115" s="18">
        <v>84086.42</v>
      </c>
    </row>
    <row r="116">
      <c r="A116" s="10" t="s">
        <v>593</v>
      </c>
      <c r="B116" s="11" t="s">
        <v>594</v>
      </c>
      <c r="C116" s="18">
        <v>1</v>
      </c>
      <c r="D116" s="18">
        <v>3336.76269</v>
      </c>
      <c r="E116" s="18">
        <v>0</v>
      </c>
      <c r="F116" s="18">
        <v>0</v>
      </c>
      <c r="G116" s="18">
        <v>3336.76269</v>
      </c>
      <c r="H116" s="18">
        <v>84086.42</v>
      </c>
    </row>
    <row r="117">
      <c r="A117" s="10" t="s">
        <v>595</v>
      </c>
      <c r="B117" s="11" t="s">
        <v>596</v>
      </c>
      <c r="C117" s="18">
        <v>1</v>
      </c>
      <c r="D117" s="18">
        <v>3336.76269</v>
      </c>
      <c r="E117" s="18">
        <v>0</v>
      </c>
      <c r="F117" s="18">
        <v>0</v>
      </c>
      <c r="G117" s="18">
        <v>3336.76269</v>
      </c>
      <c r="H117" s="18">
        <v>84086.42</v>
      </c>
    </row>
    <row r="118">
      <c r="A118" s="10" t="s">
        <v>597</v>
      </c>
      <c r="B118" s="11" t="s">
        <v>598</v>
      </c>
      <c r="C118" s="18">
        <v>1</v>
      </c>
      <c r="D118" s="18">
        <v>3336.76269</v>
      </c>
      <c r="E118" s="18">
        <v>0</v>
      </c>
      <c r="F118" s="18">
        <v>0</v>
      </c>
      <c r="G118" s="18">
        <v>3336.76269</v>
      </c>
      <c r="H118" s="18">
        <v>84086.42</v>
      </c>
    </row>
    <row r="119">
      <c r="A119" s="10" t="s">
        <v>599</v>
      </c>
      <c r="B119" s="11" t="s">
        <v>598</v>
      </c>
      <c r="C119" s="18">
        <v>2</v>
      </c>
      <c r="D119" s="18">
        <v>3336.76269</v>
      </c>
      <c r="E119" s="18">
        <v>0</v>
      </c>
      <c r="F119" s="18">
        <v>0</v>
      </c>
      <c r="G119" s="18">
        <v>3336.76269</v>
      </c>
      <c r="H119" s="18">
        <v>168172.84</v>
      </c>
    </row>
    <row r="120">
      <c r="A120" s="10" t="s">
        <v>600</v>
      </c>
      <c r="B120" s="11" t="s">
        <v>598</v>
      </c>
      <c r="C120" s="18">
        <v>1</v>
      </c>
      <c r="D120" s="18">
        <v>3336.76269</v>
      </c>
      <c r="E120" s="18">
        <v>0</v>
      </c>
      <c r="F120" s="18">
        <v>0</v>
      </c>
      <c r="G120" s="18">
        <v>3336.76269</v>
      </c>
      <c r="H120" s="18">
        <v>84086.42</v>
      </c>
    </row>
    <row r="121">
      <c r="A121" s="10" t="s">
        <v>601</v>
      </c>
      <c r="B121" s="11" t="s">
        <v>602</v>
      </c>
      <c r="C121" s="18">
        <v>1</v>
      </c>
      <c r="D121" s="18">
        <v>3336.76269</v>
      </c>
      <c r="E121" s="18">
        <v>0</v>
      </c>
      <c r="F121" s="18">
        <v>0</v>
      </c>
      <c r="G121" s="18">
        <v>3336.76269</v>
      </c>
      <c r="H121" s="18">
        <v>84086.42</v>
      </c>
    </row>
    <row r="122">
      <c r="A122" s="10" t="s">
        <v>603</v>
      </c>
      <c r="B122" s="11" t="s">
        <v>604</v>
      </c>
      <c r="C122" s="18">
        <v>1</v>
      </c>
      <c r="D122" s="18">
        <v>3336.76269</v>
      </c>
      <c r="E122" s="18">
        <v>0</v>
      </c>
      <c r="F122" s="18">
        <v>0</v>
      </c>
      <c r="G122" s="18">
        <v>3336.76269</v>
      </c>
      <c r="H122" s="18">
        <v>84086.42</v>
      </c>
    </row>
    <row r="123">
      <c r="A123" s="10" t="s">
        <v>605</v>
      </c>
      <c r="B123" s="11" t="s">
        <v>606</v>
      </c>
      <c r="C123" s="18">
        <v>1</v>
      </c>
      <c r="D123" s="18">
        <v>3336.76269</v>
      </c>
      <c r="E123" s="18">
        <v>0</v>
      </c>
      <c r="F123" s="18">
        <v>0</v>
      </c>
      <c r="G123" s="18">
        <v>3336.76269</v>
      </c>
      <c r="H123" s="18">
        <v>84086.42</v>
      </c>
    </row>
    <row r="124">
      <c r="A124" s="10" t="s">
        <v>607</v>
      </c>
      <c r="B124" s="11" t="s">
        <v>608</v>
      </c>
      <c r="C124" s="18">
        <v>1</v>
      </c>
      <c r="D124" s="18">
        <v>3336.76269</v>
      </c>
      <c r="E124" s="18">
        <v>0</v>
      </c>
      <c r="F124" s="18">
        <v>0</v>
      </c>
      <c r="G124" s="18">
        <v>3336.76269</v>
      </c>
      <c r="H124" s="18">
        <v>84086.42</v>
      </c>
    </row>
    <row r="125">
      <c r="A125" s="10" t="s">
        <v>609</v>
      </c>
      <c r="B125" s="11" t="s">
        <v>610</v>
      </c>
      <c r="C125" s="18">
        <v>1</v>
      </c>
      <c r="D125" s="18">
        <v>3336.76269</v>
      </c>
      <c r="E125" s="18">
        <v>0</v>
      </c>
      <c r="F125" s="18">
        <v>0</v>
      </c>
      <c r="G125" s="18">
        <v>3336.76269</v>
      </c>
      <c r="H125" s="18">
        <v>84086.42</v>
      </c>
    </row>
    <row r="126">
      <c r="A126" s="10" t="s">
        <v>611</v>
      </c>
      <c r="B126" s="11" t="s">
        <v>610</v>
      </c>
      <c r="C126" s="18">
        <v>1</v>
      </c>
      <c r="D126" s="18">
        <v>3336.76269</v>
      </c>
      <c r="E126" s="18">
        <v>0</v>
      </c>
      <c r="F126" s="18">
        <v>0</v>
      </c>
      <c r="G126" s="18">
        <v>3336.76269</v>
      </c>
      <c r="H126" s="18">
        <v>84086.42</v>
      </c>
    </row>
    <row r="127">
      <c r="A127" s="10" t="s">
        <v>612</v>
      </c>
      <c r="B127" s="11" t="s">
        <v>610</v>
      </c>
      <c r="C127" s="18">
        <v>1</v>
      </c>
      <c r="D127" s="18">
        <v>3336.76269</v>
      </c>
      <c r="E127" s="18">
        <v>0</v>
      </c>
      <c r="F127" s="18">
        <v>0</v>
      </c>
      <c r="G127" s="18">
        <v>3336.76269</v>
      </c>
      <c r="H127" s="18">
        <v>84086.42</v>
      </c>
    </row>
    <row r="128">
      <c r="A128" s="10" t="s">
        <v>613</v>
      </c>
      <c r="B128" s="11" t="s">
        <v>610</v>
      </c>
      <c r="C128" s="18">
        <v>3</v>
      </c>
      <c r="D128" s="18">
        <v>5445.04733</v>
      </c>
      <c r="E128" s="18">
        <v>0</v>
      </c>
      <c r="F128" s="18">
        <v>0</v>
      </c>
      <c r="G128" s="18">
        <v>5445.04733</v>
      </c>
      <c r="H128" s="18">
        <v>411645.58</v>
      </c>
    </row>
    <row r="129">
      <c r="A129" s="10" t="s">
        <v>614</v>
      </c>
      <c r="B129" s="11" t="s">
        <v>615</v>
      </c>
      <c r="C129" s="18">
        <v>2</v>
      </c>
      <c r="D129" s="18">
        <v>3336.76269</v>
      </c>
      <c r="E129" s="18">
        <v>0</v>
      </c>
      <c r="F129" s="18">
        <v>0</v>
      </c>
      <c r="G129" s="18">
        <v>3336.76269</v>
      </c>
      <c r="H129" s="18">
        <v>168172.84</v>
      </c>
    </row>
    <row r="130">
      <c r="A130" s="10" t="s">
        <v>616</v>
      </c>
      <c r="B130" s="11" t="s">
        <v>615</v>
      </c>
      <c r="C130" s="18">
        <v>1</v>
      </c>
      <c r="D130" s="18">
        <v>1224.76974</v>
      </c>
      <c r="E130" s="18">
        <v>0</v>
      </c>
      <c r="F130" s="18">
        <v>0</v>
      </c>
      <c r="G130" s="18">
        <v>1224.76974</v>
      </c>
      <c r="H130" s="18">
        <v>30864.2</v>
      </c>
    </row>
    <row r="131">
      <c r="A131" s="10" t="s">
        <v>617</v>
      </c>
      <c r="B131" s="11" t="s">
        <v>615</v>
      </c>
      <c r="C131" s="18">
        <v>1</v>
      </c>
      <c r="D131" s="18">
        <v>3336.76269</v>
      </c>
      <c r="E131" s="18">
        <v>0</v>
      </c>
      <c r="F131" s="18">
        <v>0</v>
      </c>
      <c r="G131" s="18">
        <v>3336.76269</v>
      </c>
      <c r="H131" s="18">
        <v>84086.42</v>
      </c>
    </row>
    <row r="132">
      <c r="A132" s="10" t="s">
        <v>618</v>
      </c>
      <c r="B132" s="11" t="s">
        <v>619</v>
      </c>
      <c r="C132" s="18">
        <v>2</v>
      </c>
      <c r="D132" s="18">
        <v>3336.76269</v>
      </c>
      <c r="E132" s="18">
        <v>0</v>
      </c>
      <c r="F132" s="18">
        <v>0</v>
      </c>
      <c r="G132" s="18">
        <v>3336.76269</v>
      </c>
      <c r="H132" s="18">
        <v>168172.84</v>
      </c>
    </row>
    <row r="133">
      <c r="A133" s="10" t="s">
        <v>620</v>
      </c>
      <c r="B133" s="11" t="s">
        <v>619</v>
      </c>
      <c r="C133" s="18">
        <v>1</v>
      </c>
      <c r="D133" s="18">
        <v>3336.76269</v>
      </c>
      <c r="E133" s="18">
        <v>0</v>
      </c>
      <c r="F133" s="18">
        <v>0</v>
      </c>
      <c r="G133" s="18">
        <v>3336.76269</v>
      </c>
      <c r="H133" s="18">
        <v>84086.42</v>
      </c>
    </row>
    <row r="134">
      <c r="A134" s="10" t="s">
        <v>621</v>
      </c>
      <c r="B134" s="11" t="s">
        <v>619</v>
      </c>
      <c r="C134" s="18">
        <v>1</v>
      </c>
      <c r="D134" s="18">
        <v>3336.76269</v>
      </c>
      <c r="E134" s="18">
        <v>0</v>
      </c>
      <c r="F134" s="18">
        <v>0</v>
      </c>
      <c r="G134" s="18">
        <v>3336.76269</v>
      </c>
      <c r="H134" s="18">
        <v>84086.42</v>
      </c>
    </row>
    <row r="135">
      <c r="A135" s="10" t="s">
        <v>622</v>
      </c>
      <c r="B135" s="11" t="s">
        <v>623</v>
      </c>
      <c r="C135" s="18">
        <v>1</v>
      </c>
      <c r="D135" s="18">
        <v>3336.76269</v>
      </c>
      <c r="E135" s="18">
        <v>0</v>
      </c>
      <c r="F135" s="18">
        <v>0</v>
      </c>
      <c r="G135" s="18">
        <v>3336.76269</v>
      </c>
      <c r="H135" s="18">
        <v>84086.42</v>
      </c>
    </row>
    <row r="136">
      <c r="A136" s="10" t="s">
        <v>624</v>
      </c>
      <c r="B136" s="11" t="s">
        <v>625</v>
      </c>
      <c r="C136" s="18">
        <v>1</v>
      </c>
      <c r="D136" s="18">
        <v>3336.76269</v>
      </c>
      <c r="E136" s="18">
        <v>0</v>
      </c>
      <c r="F136" s="18">
        <v>0</v>
      </c>
      <c r="G136" s="18">
        <v>3336.76269</v>
      </c>
      <c r="H136" s="18">
        <v>84086.42</v>
      </c>
    </row>
    <row r="137">
      <c r="A137" s="10" t="s">
        <v>626</v>
      </c>
      <c r="B137" s="11" t="s">
        <v>627</v>
      </c>
      <c r="C137" s="18">
        <v>2</v>
      </c>
      <c r="D137" s="18">
        <v>3336.76269</v>
      </c>
      <c r="E137" s="18">
        <v>0</v>
      </c>
      <c r="F137" s="18">
        <v>0</v>
      </c>
      <c r="G137" s="18">
        <v>3336.76269</v>
      </c>
      <c r="H137" s="18">
        <v>168172.84</v>
      </c>
    </row>
    <row r="138">
      <c r="A138" s="10" t="s">
        <v>628</v>
      </c>
      <c r="B138" s="11" t="s">
        <v>627</v>
      </c>
      <c r="C138" s="18">
        <v>1</v>
      </c>
      <c r="D138" s="18">
        <v>3336.76269</v>
      </c>
      <c r="E138" s="18">
        <v>0</v>
      </c>
      <c r="F138" s="18">
        <v>0</v>
      </c>
      <c r="G138" s="18">
        <v>3336.76269</v>
      </c>
      <c r="H138" s="18">
        <v>84086.42</v>
      </c>
    </row>
    <row r="139">
      <c r="A139" s="10" t="s">
        <v>629</v>
      </c>
      <c r="B139" s="11" t="s">
        <v>630</v>
      </c>
      <c r="C139" s="18">
        <v>2</v>
      </c>
      <c r="D139" s="18">
        <v>3759.16182</v>
      </c>
      <c r="E139" s="18">
        <v>0</v>
      </c>
      <c r="F139" s="18">
        <v>0</v>
      </c>
      <c r="G139" s="18">
        <v>3759.16182</v>
      </c>
      <c r="H139" s="18">
        <v>189461.76</v>
      </c>
    </row>
    <row r="140">
      <c r="A140" s="10" t="s">
        <v>631</v>
      </c>
      <c r="B140" s="11" t="s">
        <v>632</v>
      </c>
      <c r="C140" s="18">
        <v>1</v>
      </c>
      <c r="D140" s="18">
        <v>3336.76269</v>
      </c>
      <c r="E140" s="18">
        <v>0</v>
      </c>
      <c r="F140" s="18">
        <v>0</v>
      </c>
      <c r="G140" s="18">
        <v>3336.76269</v>
      </c>
      <c r="H140" s="18">
        <v>84086.42</v>
      </c>
    </row>
    <row r="141">
      <c r="A141" s="10" t="s">
        <v>633</v>
      </c>
      <c r="B141" s="11" t="s">
        <v>632</v>
      </c>
      <c r="C141" s="18">
        <v>1</v>
      </c>
      <c r="D141" s="18">
        <v>3336.76269</v>
      </c>
      <c r="E141" s="18">
        <v>0</v>
      </c>
      <c r="F141" s="18">
        <v>0</v>
      </c>
      <c r="G141" s="18">
        <v>3336.76269</v>
      </c>
      <c r="H141" s="18">
        <v>84086.42</v>
      </c>
    </row>
    <row r="142">
      <c r="A142" s="10" t="s">
        <v>634</v>
      </c>
      <c r="B142" s="11" t="s">
        <v>635</v>
      </c>
      <c r="C142" s="18">
        <v>1</v>
      </c>
      <c r="D142" s="18">
        <v>3336.76269</v>
      </c>
      <c r="E142" s="18">
        <v>0</v>
      </c>
      <c r="F142" s="18">
        <v>0</v>
      </c>
      <c r="G142" s="18">
        <v>3336.76269</v>
      </c>
      <c r="H142" s="18">
        <v>84086.42</v>
      </c>
    </row>
    <row r="143">
      <c r="A143" s="10" t="s">
        <v>636</v>
      </c>
      <c r="B143" s="11" t="s">
        <v>637</v>
      </c>
      <c r="C143" s="18">
        <v>1</v>
      </c>
      <c r="D143" s="18">
        <v>3336.76269</v>
      </c>
      <c r="E143" s="18">
        <v>0</v>
      </c>
      <c r="F143" s="18">
        <v>0</v>
      </c>
      <c r="G143" s="18">
        <v>3336.76269</v>
      </c>
      <c r="H143" s="18">
        <v>84086.42</v>
      </c>
    </row>
    <row r="144">
      <c r="A144" s="10" t="s">
        <v>638</v>
      </c>
      <c r="B144" s="11" t="s">
        <v>639</v>
      </c>
      <c r="C144" s="18">
        <v>1</v>
      </c>
      <c r="D144" s="18">
        <v>3336.76269</v>
      </c>
      <c r="E144" s="18">
        <v>0</v>
      </c>
      <c r="F144" s="18">
        <v>0</v>
      </c>
      <c r="G144" s="18">
        <v>3336.76269</v>
      </c>
      <c r="H144" s="18">
        <v>84086.42</v>
      </c>
    </row>
    <row r="145">
      <c r="A145" s="10" t="s">
        <v>640</v>
      </c>
      <c r="B145" s="11" t="s">
        <v>639</v>
      </c>
      <c r="C145" s="18">
        <v>1</v>
      </c>
      <c r="D145" s="18">
        <v>3336.76269</v>
      </c>
      <c r="E145" s="18">
        <v>0</v>
      </c>
      <c r="F145" s="18">
        <v>0</v>
      </c>
      <c r="G145" s="18">
        <v>3336.76269</v>
      </c>
      <c r="H145" s="18">
        <v>84086.42</v>
      </c>
    </row>
    <row r="146">
      <c r="A146" s="10" t="s">
        <v>641</v>
      </c>
      <c r="B146" s="11" t="s">
        <v>642</v>
      </c>
      <c r="C146" s="18">
        <v>1</v>
      </c>
      <c r="D146" s="18">
        <v>3336.76269</v>
      </c>
      <c r="E146" s="18">
        <v>0</v>
      </c>
      <c r="F146" s="18">
        <v>0</v>
      </c>
      <c r="G146" s="18">
        <v>3336.76269</v>
      </c>
      <c r="H146" s="18">
        <v>84086.42</v>
      </c>
    </row>
    <row r="147">
      <c r="A147" s="10" t="s">
        <v>643</v>
      </c>
      <c r="B147" s="11" t="s">
        <v>644</v>
      </c>
      <c r="C147" s="18">
        <v>1</v>
      </c>
      <c r="D147" s="18">
        <v>3336.76269</v>
      </c>
      <c r="E147" s="18">
        <v>0</v>
      </c>
      <c r="F147" s="18">
        <v>0</v>
      </c>
      <c r="G147" s="18">
        <v>3336.76269</v>
      </c>
      <c r="H147" s="18">
        <v>84086.42</v>
      </c>
    </row>
    <row r="148">
      <c r="A148" s="10" t="s">
        <v>645</v>
      </c>
      <c r="B148" s="11" t="s">
        <v>619</v>
      </c>
      <c r="C148" s="18">
        <v>1</v>
      </c>
      <c r="D148" s="18">
        <v>3336.76269</v>
      </c>
      <c r="E148" s="18">
        <v>0</v>
      </c>
      <c r="F148" s="18">
        <v>0</v>
      </c>
      <c r="G148" s="18">
        <v>3336.76269</v>
      </c>
      <c r="H148" s="18">
        <v>84086.42</v>
      </c>
    </row>
    <row r="149">
      <c r="A149" s="10" t="s">
        <v>646</v>
      </c>
      <c r="B149" s="11" t="s">
        <v>647</v>
      </c>
      <c r="C149" s="18">
        <v>1</v>
      </c>
      <c r="D149" s="18">
        <v>3336.76269</v>
      </c>
      <c r="E149" s="18">
        <v>0</v>
      </c>
      <c r="F149" s="18">
        <v>0</v>
      </c>
      <c r="G149" s="18">
        <v>3336.76269</v>
      </c>
      <c r="H149" s="18">
        <v>84086.42</v>
      </c>
    </row>
    <row r="150">
      <c r="A150" s="10" t="s">
        <v>648</v>
      </c>
      <c r="B150" s="11" t="s">
        <v>566</v>
      </c>
      <c r="C150" s="18">
        <v>1</v>
      </c>
      <c r="D150" s="18">
        <v>3759.15825</v>
      </c>
      <c r="E150" s="18">
        <v>0</v>
      </c>
      <c r="F150" s="18">
        <v>0</v>
      </c>
      <c r="G150" s="18">
        <v>3759.15825</v>
      </c>
      <c r="H150" s="18">
        <v>94730.79</v>
      </c>
    </row>
    <row r="151">
      <c r="A151" s="10" t="s">
        <v>649</v>
      </c>
      <c r="B151" s="11" t="s">
        <v>650</v>
      </c>
      <c r="C151" s="18">
        <v>1</v>
      </c>
      <c r="D151" s="18">
        <v>3336.76269</v>
      </c>
      <c r="E151" s="18">
        <v>0</v>
      </c>
      <c r="F151" s="18">
        <v>0</v>
      </c>
      <c r="G151" s="18">
        <v>3336.76269</v>
      </c>
      <c r="H151" s="18">
        <v>84086.42</v>
      </c>
    </row>
    <row r="152" ht="25" customHeight="1">
      <c r="A152" s="26" t="s">
        <v>651</v>
      </c>
      <c r="B152" s="26"/>
      <c r="C152" s="22" t="s">
        <v>440</v>
      </c>
      <c r="D152" s="22">
        <f>SUBTOTAL(9,D86:D151)</f>
      </c>
      <c r="E152" s="22" t="s">
        <v>440</v>
      </c>
      <c r="F152" s="22" t="s">
        <v>440</v>
      </c>
      <c r="G152" s="22" t="s">
        <v>440</v>
      </c>
      <c r="H152" s="22">
        <f>SUBTOTAL(9,H86:H151)</f>
      </c>
    </row>
  </sheetData>
  <sheetProtection password="C21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76:B76"/>
    <mergeCell ref="A78:B78"/>
    <mergeCell ref="C78:H78"/>
    <mergeCell ref="A79:B79"/>
    <mergeCell ref="C79:H79"/>
    <mergeCell ref="A80:H80"/>
    <mergeCell ref="A82:A84"/>
    <mergeCell ref="B82:B84"/>
    <mergeCell ref="C82:C84"/>
    <mergeCell ref="D82:G82"/>
    <mergeCell ref="H82:H84"/>
    <mergeCell ref="D83:D84"/>
    <mergeCell ref="E83:G83"/>
    <mergeCell ref="A152:B152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526</v>
      </c>
      <c r="B2" s="23"/>
      <c r="C2" s="24" t="s">
        <v>194</v>
      </c>
      <c r="D2" s="24"/>
      <c r="E2" s="24"/>
      <c r="F2" s="24"/>
      <c r="G2" s="24"/>
    </row>
    <row r="3" ht="20" customHeight="1">
      <c r="A3" s="23" t="s">
        <v>527</v>
      </c>
      <c r="B3" s="23"/>
      <c r="C3" s="24" t="s">
        <v>652</v>
      </c>
      <c r="D3" s="24"/>
      <c r="E3" s="24"/>
      <c r="F3" s="24"/>
      <c r="G3" s="24"/>
    </row>
    <row r="4" ht="15" customHeight="1">
</row>
    <row r="5" ht="25" customHeight="1">
      <c r="A5" s="6" t="s">
        <v>653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429</v>
      </c>
      <c r="B7" s="10" t="s">
        <v>654</v>
      </c>
      <c r="C7" s="10"/>
      <c r="D7" s="10" t="s">
        <v>655</v>
      </c>
      <c r="E7" s="10" t="s">
        <v>656</v>
      </c>
      <c r="F7" s="10" t="s">
        <v>657</v>
      </c>
      <c r="G7" s="10" t="s">
        <v>658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20" customHeight="1">
      <c r="A9" s="10" t="s">
        <v>436</v>
      </c>
      <c r="B9" s="11" t="s">
        <v>659</v>
      </c>
      <c r="C9" s="11"/>
      <c r="D9" s="18">
        <v>2</v>
      </c>
      <c r="E9" s="18">
        <v>12198</v>
      </c>
      <c r="F9" s="18">
        <v>5</v>
      </c>
      <c r="G9" s="18">
        <v>121980</v>
      </c>
    </row>
    <row r="10" ht="25" customHeight="1">
      <c r="A10" s="26" t="s">
        <v>651</v>
      </c>
      <c r="B10" s="26"/>
      <c r="C10" s="26"/>
      <c r="D10" s="26"/>
      <c r="E10" s="26"/>
      <c r="F10" s="26"/>
      <c r="G10" s="22">
        <v>121980</v>
      </c>
    </row>
    <row r="11" ht="25" customHeight="1">
</row>
    <row r="12" ht="20" customHeight="1">
      <c r="A12" s="23" t="s">
        <v>526</v>
      </c>
      <c r="B12" s="23"/>
      <c r="C12" s="24" t="s">
        <v>194</v>
      </c>
      <c r="D12" s="24"/>
      <c r="E12" s="24"/>
      <c r="F12" s="24"/>
      <c r="G12" s="24"/>
    </row>
    <row r="13" ht="20" customHeight="1">
      <c r="A13" s="23" t="s">
        <v>527</v>
      </c>
      <c r="B13" s="23"/>
      <c r="C13" s="24" t="s">
        <v>652</v>
      </c>
      <c r="D13" s="24"/>
      <c r="E13" s="24"/>
      <c r="F13" s="24"/>
      <c r="G13" s="24"/>
    </row>
    <row r="14" ht="15" customHeight="1">
</row>
    <row r="15" ht="25" customHeight="1">
      <c r="A15" s="6" t="s">
        <v>660</v>
      </c>
      <c r="B15" s="6"/>
      <c r="C15" s="6"/>
      <c r="D15" s="6"/>
      <c r="E15" s="6"/>
      <c r="F15" s="6"/>
      <c r="G15" s="6"/>
    </row>
    <row r="16" ht="15" customHeight="1">
</row>
    <row r="17" ht="50" customHeight="1">
      <c r="A17" s="10" t="s">
        <v>429</v>
      </c>
      <c r="B17" s="10" t="s">
        <v>654</v>
      </c>
      <c r="C17" s="10"/>
      <c r="D17" s="10" t="s">
        <v>661</v>
      </c>
      <c r="E17" s="10" t="s">
        <v>662</v>
      </c>
      <c r="F17" s="10" t="s">
        <v>663</v>
      </c>
      <c r="G17" s="10" t="s">
        <v>658</v>
      </c>
    </row>
    <row r="18" ht="15" customHeight="1">
      <c r="A18" s="10">
        <v>1</v>
      </c>
      <c r="B18" s="10">
        <v>2</v>
      </c>
      <c r="C18" s="10"/>
      <c r="D18" s="10">
        <v>3</v>
      </c>
      <c r="E18" s="10">
        <v>4</v>
      </c>
      <c r="F18" s="10">
        <v>5</v>
      </c>
      <c r="G18" s="10">
        <v>6</v>
      </c>
    </row>
    <row r="19" ht="20" customHeight="1">
      <c r="A19" s="10" t="s">
        <v>538</v>
      </c>
      <c r="B19" s="11" t="s">
        <v>664</v>
      </c>
      <c r="C19" s="11"/>
      <c r="D19" s="18">
        <v>1</v>
      </c>
      <c r="E19" s="18">
        <v>1</v>
      </c>
      <c r="F19" s="18">
        <v>6000</v>
      </c>
      <c r="G19" s="18">
        <v>6000</v>
      </c>
    </row>
    <row r="20" ht="20" customHeight="1">
      <c r="A20" s="10" t="s">
        <v>541</v>
      </c>
      <c r="B20" s="11" t="s">
        <v>665</v>
      </c>
      <c r="C20" s="11"/>
      <c r="D20" s="18">
        <v>1</v>
      </c>
      <c r="E20" s="18">
        <v>1</v>
      </c>
      <c r="F20" s="18">
        <v>36410</v>
      </c>
      <c r="G20" s="18">
        <v>36410</v>
      </c>
    </row>
    <row r="21" ht="40" customHeight="1">
      <c r="A21" s="10" t="s">
        <v>542</v>
      </c>
      <c r="B21" s="11" t="s">
        <v>666</v>
      </c>
      <c r="C21" s="11"/>
      <c r="D21" s="18">
        <v>1</v>
      </c>
      <c r="E21" s="18">
        <v>1</v>
      </c>
      <c r="F21" s="18">
        <v>18675.7</v>
      </c>
      <c r="G21" s="18">
        <v>18675.7</v>
      </c>
    </row>
    <row r="22" ht="25" customHeight="1">
      <c r="A22" s="26" t="s">
        <v>651</v>
      </c>
      <c r="B22" s="26"/>
      <c r="C22" s="26"/>
      <c r="D22" s="26"/>
      <c r="E22" s="26"/>
      <c r="F22" s="26"/>
      <c r="G22" s="22">
        <v>61085.7</v>
      </c>
    </row>
    <row r="23" ht="25" customHeight="1">
</row>
    <row r="24" ht="20" customHeight="1">
      <c r="A24" s="23" t="s">
        <v>526</v>
      </c>
      <c r="B24" s="23"/>
      <c r="C24" s="24" t="s">
        <v>186</v>
      </c>
      <c r="D24" s="24"/>
      <c r="E24" s="24"/>
      <c r="F24" s="24"/>
      <c r="G24" s="24"/>
    </row>
    <row r="25" ht="20" customHeight="1">
      <c r="A25" s="23" t="s">
        <v>527</v>
      </c>
      <c r="B25" s="23"/>
      <c r="C25" s="24" t="s">
        <v>528</v>
      </c>
      <c r="D25" s="24"/>
      <c r="E25" s="24"/>
      <c r="F25" s="24"/>
      <c r="G25" s="24"/>
    </row>
    <row r="26" ht="15" customHeight="1">
</row>
    <row r="27" ht="25" customHeight="1">
      <c r="A27" s="6" t="s">
        <v>667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429</v>
      </c>
      <c r="B29" s="10" t="s">
        <v>654</v>
      </c>
      <c r="C29" s="10"/>
      <c r="D29" s="10" t="s">
        <v>661</v>
      </c>
      <c r="E29" s="10" t="s">
        <v>662</v>
      </c>
      <c r="F29" s="10" t="s">
        <v>663</v>
      </c>
      <c r="G29" s="10" t="s">
        <v>658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540</v>
      </c>
      <c r="B31" s="11" t="s">
        <v>668</v>
      </c>
      <c r="C31" s="11"/>
      <c r="D31" s="18">
        <v>1</v>
      </c>
      <c r="E31" s="18">
        <v>1</v>
      </c>
      <c r="F31" s="18">
        <v>462158.36</v>
      </c>
      <c r="G31" s="18">
        <v>462158.36</v>
      </c>
    </row>
    <row r="32" ht="25" customHeight="1">
      <c r="A32" s="26" t="s">
        <v>651</v>
      </c>
      <c r="B32" s="26"/>
      <c r="C32" s="26"/>
      <c r="D32" s="26"/>
      <c r="E32" s="26"/>
      <c r="F32" s="26"/>
      <c r="G32" s="22">
        <v>462158.36</v>
      </c>
    </row>
    <row r="33" ht="25" customHeight="1">
</row>
    <row r="34" ht="20" customHeight="1">
      <c r="A34" s="23" t="s">
        <v>526</v>
      </c>
      <c r="B34" s="23"/>
      <c r="C34" s="24" t="s">
        <v>215</v>
      </c>
      <c r="D34" s="24"/>
      <c r="E34" s="24"/>
      <c r="F34" s="24"/>
      <c r="G34" s="24"/>
    </row>
    <row r="35" ht="20" customHeight="1">
      <c r="A35" s="23" t="s">
        <v>527</v>
      </c>
      <c r="B35" s="23"/>
      <c r="C35" s="24" t="s">
        <v>652</v>
      </c>
      <c r="D35" s="24"/>
      <c r="E35" s="24"/>
      <c r="F35" s="24"/>
      <c r="G35" s="24"/>
    </row>
    <row r="36" ht="15" customHeight="1">
</row>
    <row r="37" ht="50" customHeight="1">
      <c r="A37" s="6" t="s">
        <v>669</v>
      </c>
      <c r="B37" s="6"/>
      <c r="C37" s="6"/>
      <c r="D37" s="6"/>
      <c r="E37" s="6"/>
      <c r="F37" s="6"/>
      <c r="G37" s="6"/>
    </row>
    <row r="38" ht="15" customHeight="1">
</row>
    <row r="39" ht="50" customHeight="1">
      <c r="A39" s="10" t="s">
        <v>429</v>
      </c>
      <c r="B39" s="10" t="s">
        <v>670</v>
      </c>
      <c r="C39" s="10"/>
      <c r="D39" s="10"/>
      <c r="E39" s="10"/>
      <c r="F39" s="10" t="s">
        <v>671</v>
      </c>
      <c r="G39" s="10" t="s">
        <v>672</v>
      </c>
    </row>
    <row r="40" ht="15" customHeight="1">
      <c r="A40" s="10">
        <v>1</v>
      </c>
      <c r="B40" s="10">
        <v>2</v>
      </c>
      <c r="C40" s="10"/>
      <c r="D40" s="10"/>
      <c r="E40" s="10"/>
      <c r="F40" s="10">
        <v>3</v>
      </c>
      <c r="G40" s="10">
        <v>4</v>
      </c>
    </row>
    <row r="41" ht="20" customHeight="1">
      <c r="A41" s="10" t="s">
        <v>436</v>
      </c>
      <c r="B41" s="11" t="s">
        <v>673</v>
      </c>
      <c r="C41" s="11"/>
      <c r="D41" s="11"/>
      <c r="E41" s="11"/>
      <c r="F41" s="18">
        <v>1671006.1092715</v>
      </c>
      <c r="G41" s="18">
        <v>367621.34</v>
      </c>
    </row>
    <row r="42" ht="20" customHeight="1">
      <c r="A42" s="10" t="s">
        <v>436</v>
      </c>
      <c r="B42" s="11" t="s">
        <v>673</v>
      </c>
      <c r="C42" s="11"/>
      <c r="D42" s="11"/>
      <c r="E42" s="11"/>
      <c r="F42" s="18">
        <v>200520.73311257</v>
      </c>
      <c r="G42" s="18">
        <v>44114.56</v>
      </c>
    </row>
    <row r="43" ht="20" customHeight="1">
      <c r="A43" s="10" t="s">
        <v>436</v>
      </c>
      <c r="B43" s="11" t="s">
        <v>673</v>
      </c>
      <c r="C43" s="11"/>
      <c r="D43" s="11"/>
      <c r="E43" s="11"/>
      <c r="F43" s="18">
        <v>3255999.7727272</v>
      </c>
      <c r="G43" s="18">
        <v>716319.95</v>
      </c>
    </row>
    <row r="44" ht="20" customHeight="1">
      <c r="A44" s="10" t="s">
        <v>436</v>
      </c>
      <c r="B44" s="11" t="s">
        <v>673</v>
      </c>
      <c r="C44" s="11"/>
      <c r="D44" s="11"/>
      <c r="E44" s="11"/>
      <c r="F44" s="18">
        <v>1804686.5980132</v>
      </c>
      <c r="G44" s="18">
        <v>397031.05</v>
      </c>
    </row>
    <row r="45" ht="20" customHeight="1">
      <c r="A45" s="10" t="s">
        <v>537</v>
      </c>
      <c r="B45" s="11" t="s">
        <v>674</v>
      </c>
      <c r="C45" s="11"/>
      <c r="D45" s="11"/>
      <c r="E45" s="11"/>
      <c r="F45" s="18">
        <v>1671006.11</v>
      </c>
      <c r="G45" s="18">
        <v>85221.31</v>
      </c>
    </row>
    <row r="46" ht="20" customHeight="1">
      <c r="A46" s="10" t="s">
        <v>537</v>
      </c>
      <c r="B46" s="11" t="s">
        <v>674</v>
      </c>
      <c r="C46" s="11"/>
      <c r="D46" s="11"/>
      <c r="E46" s="11"/>
      <c r="F46" s="18">
        <v>200520.73</v>
      </c>
      <c r="G46" s="18">
        <v>10226.56</v>
      </c>
    </row>
    <row r="47" ht="20" customHeight="1">
      <c r="A47" s="10" t="s">
        <v>537</v>
      </c>
      <c r="B47" s="11" t="s">
        <v>674</v>
      </c>
      <c r="C47" s="11"/>
      <c r="D47" s="11"/>
      <c r="E47" s="11"/>
      <c r="F47" s="18">
        <v>1804686.6</v>
      </c>
      <c r="G47" s="18">
        <v>92039.02</v>
      </c>
    </row>
    <row r="48" ht="20" customHeight="1">
      <c r="A48" s="10" t="s">
        <v>537</v>
      </c>
      <c r="B48" s="11" t="s">
        <v>674</v>
      </c>
      <c r="C48" s="11"/>
      <c r="D48" s="11"/>
      <c r="E48" s="11"/>
      <c r="F48" s="18">
        <v>3007811</v>
      </c>
      <c r="G48" s="18">
        <v>153398.36</v>
      </c>
    </row>
    <row r="49" ht="40" customHeight="1">
      <c r="A49" s="10" t="s">
        <v>538</v>
      </c>
      <c r="B49" s="11" t="s">
        <v>675</v>
      </c>
      <c r="C49" s="11"/>
      <c r="D49" s="11"/>
      <c r="E49" s="11"/>
      <c r="F49" s="18">
        <v>1125000</v>
      </c>
      <c r="G49" s="18">
        <v>32625</v>
      </c>
    </row>
    <row r="50" ht="40" customHeight="1">
      <c r="A50" s="10" t="s">
        <v>538</v>
      </c>
      <c r="B50" s="11" t="s">
        <v>675</v>
      </c>
      <c r="C50" s="11"/>
      <c r="D50" s="11"/>
      <c r="E50" s="11"/>
      <c r="F50" s="18">
        <v>1671006.11</v>
      </c>
      <c r="G50" s="18">
        <v>48459.18</v>
      </c>
    </row>
    <row r="51" ht="40" customHeight="1">
      <c r="A51" s="10" t="s">
        <v>538</v>
      </c>
      <c r="B51" s="11" t="s">
        <v>675</v>
      </c>
      <c r="C51" s="11"/>
      <c r="D51" s="11"/>
      <c r="E51" s="11"/>
      <c r="F51" s="18">
        <v>200520.73</v>
      </c>
      <c r="G51" s="18">
        <v>5815.1</v>
      </c>
    </row>
    <row r="52" ht="40" customHeight="1">
      <c r="A52" s="10" t="s">
        <v>538</v>
      </c>
      <c r="B52" s="11" t="s">
        <v>675</v>
      </c>
      <c r="C52" s="11"/>
      <c r="D52" s="11"/>
      <c r="E52" s="11"/>
      <c r="F52" s="18">
        <v>1804686.6</v>
      </c>
      <c r="G52" s="18">
        <v>52335.91</v>
      </c>
    </row>
    <row r="53" ht="60" customHeight="1">
      <c r="A53" s="10" t="s">
        <v>539</v>
      </c>
      <c r="B53" s="11" t="s">
        <v>676</v>
      </c>
      <c r="C53" s="11"/>
      <c r="D53" s="11"/>
      <c r="E53" s="11"/>
      <c r="F53" s="18">
        <v>200520.73</v>
      </c>
      <c r="G53" s="18">
        <v>401.04</v>
      </c>
    </row>
    <row r="54" ht="60" customHeight="1">
      <c r="A54" s="10" t="s">
        <v>539</v>
      </c>
      <c r="B54" s="11" t="s">
        <v>676</v>
      </c>
      <c r="C54" s="11"/>
      <c r="D54" s="11"/>
      <c r="E54" s="11"/>
      <c r="F54" s="18">
        <v>3007811</v>
      </c>
      <c r="G54" s="18">
        <v>6015.62</v>
      </c>
    </row>
    <row r="55" ht="60" customHeight="1">
      <c r="A55" s="10" t="s">
        <v>539</v>
      </c>
      <c r="B55" s="11" t="s">
        <v>676</v>
      </c>
      <c r="C55" s="11"/>
      <c r="D55" s="11"/>
      <c r="E55" s="11"/>
      <c r="F55" s="18">
        <v>1804686.6</v>
      </c>
      <c r="G55" s="18">
        <v>3609.37</v>
      </c>
    </row>
    <row r="56" ht="60" customHeight="1">
      <c r="A56" s="10" t="s">
        <v>539</v>
      </c>
      <c r="B56" s="11" t="s">
        <v>676</v>
      </c>
      <c r="C56" s="11"/>
      <c r="D56" s="11"/>
      <c r="E56" s="11"/>
      <c r="F56" s="18">
        <v>1671006.11</v>
      </c>
      <c r="G56" s="18">
        <v>3342.01</v>
      </c>
    </row>
    <row r="57" ht="25" customHeight="1">
      <c r="A57" s="26" t="s">
        <v>651</v>
      </c>
      <c r="B57" s="26"/>
      <c r="C57" s="26"/>
      <c r="D57" s="26"/>
      <c r="E57" s="26"/>
      <c r="F57" s="26"/>
      <c r="G57" s="22">
        <v>2018575.38</v>
      </c>
    </row>
    <row r="58" ht="25" customHeight="1">
</row>
    <row r="59" ht="20" customHeight="1">
      <c r="A59" s="23" t="s">
        <v>526</v>
      </c>
      <c r="B59" s="23"/>
      <c r="C59" s="24" t="s">
        <v>215</v>
      </c>
      <c r="D59" s="24"/>
      <c r="E59" s="24"/>
      <c r="F59" s="24"/>
      <c r="G59" s="24"/>
    </row>
    <row r="60" ht="20" customHeight="1">
      <c r="A60" s="23" t="s">
        <v>527</v>
      </c>
      <c r="B60" s="23"/>
      <c r="C60" s="24" t="s">
        <v>528</v>
      </c>
      <c r="D60" s="24"/>
      <c r="E60" s="24"/>
      <c r="F60" s="24"/>
      <c r="G60" s="24"/>
    </row>
    <row r="61" ht="15" customHeight="1">
</row>
    <row r="62" ht="50" customHeight="1">
      <c r="A62" s="6" t="s">
        <v>669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0" t="s">
        <v>429</v>
      </c>
      <c r="B64" s="10" t="s">
        <v>670</v>
      </c>
      <c r="C64" s="10"/>
      <c r="D64" s="10"/>
      <c r="E64" s="10"/>
      <c r="F64" s="10" t="s">
        <v>671</v>
      </c>
      <c r="G64" s="10" t="s">
        <v>672</v>
      </c>
    </row>
    <row r="65" ht="15" customHeight="1">
      <c r="A65" s="10">
        <v>1</v>
      </c>
      <c r="B65" s="10">
        <v>2</v>
      </c>
      <c r="C65" s="10"/>
      <c r="D65" s="10"/>
      <c r="E65" s="10"/>
      <c r="F65" s="10">
        <v>3</v>
      </c>
      <c r="G65" s="10">
        <v>4</v>
      </c>
    </row>
    <row r="66" ht="20" customHeight="1">
      <c r="A66" s="10" t="s">
        <v>436</v>
      </c>
      <c r="B66" s="11" t="s">
        <v>673</v>
      </c>
      <c r="C66" s="11"/>
      <c r="D66" s="11"/>
      <c r="E66" s="11"/>
      <c r="F66" s="18">
        <v>27375277.35</v>
      </c>
      <c r="G66" s="18">
        <v>6022561.02</v>
      </c>
    </row>
    <row r="67" ht="20" customHeight="1">
      <c r="A67" s="10" t="s">
        <v>436</v>
      </c>
      <c r="B67" s="11" t="s">
        <v>673</v>
      </c>
      <c r="C67" s="11"/>
      <c r="D67" s="11"/>
      <c r="E67" s="11"/>
      <c r="F67" s="18">
        <v>22569701.25</v>
      </c>
      <c r="G67" s="18">
        <v>4965334.28</v>
      </c>
    </row>
    <row r="68" ht="20" customHeight="1">
      <c r="A68" s="10" t="s">
        <v>436</v>
      </c>
      <c r="B68" s="11" t="s">
        <v>673</v>
      </c>
      <c r="C68" s="11"/>
      <c r="D68" s="11"/>
      <c r="E68" s="11"/>
      <c r="F68" s="18">
        <v>36507281.84091</v>
      </c>
      <c r="G68" s="18">
        <v>8031602.01</v>
      </c>
    </row>
    <row r="69" ht="20" customHeight="1">
      <c r="A69" s="10" t="s">
        <v>436</v>
      </c>
      <c r="B69" s="11" t="s">
        <v>673</v>
      </c>
      <c r="C69" s="11"/>
      <c r="D69" s="11"/>
      <c r="E69" s="11"/>
      <c r="F69" s="18">
        <v>2708364.15</v>
      </c>
      <c r="G69" s="18">
        <v>595840.11</v>
      </c>
    </row>
    <row r="70" ht="20" customHeight="1">
      <c r="A70" s="10" t="s">
        <v>537</v>
      </c>
      <c r="B70" s="11" t="s">
        <v>674</v>
      </c>
      <c r="C70" s="11"/>
      <c r="D70" s="11"/>
      <c r="E70" s="11"/>
      <c r="F70" s="18">
        <v>40625462.25</v>
      </c>
      <c r="G70" s="18">
        <v>2071898.57</v>
      </c>
    </row>
    <row r="71" ht="20" customHeight="1">
      <c r="A71" s="10" t="s">
        <v>537</v>
      </c>
      <c r="B71" s="11" t="s">
        <v>674</v>
      </c>
      <c r="C71" s="11"/>
      <c r="D71" s="11"/>
      <c r="E71" s="11"/>
      <c r="F71" s="18">
        <v>22569701.25</v>
      </c>
      <c r="G71" s="18">
        <v>1151054.76</v>
      </c>
    </row>
    <row r="72" ht="20" customHeight="1">
      <c r="A72" s="10" t="s">
        <v>537</v>
      </c>
      <c r="B72" s="11" t="s">
        <v>674</v>
      </c>
      <c r="C72" s="11"/>
      <c r="D72" s="11"/>
      <c r="E72" s="11"/>
      <c r="F72" s="18">
        <v>2708364.15</v>
      </c>
      <c r="G72" s="18">
        <v>138126.57</v>
      </c>
    </row>
    <row r="73" ht="20" customHeight="1">
      <c r="A73" s="10" t="s">
        <v>537</v>
      </c>
      <c r="B73" s="11" t="s">
        <v>674</v>
      </c>
      <c r="C73" s="11"/>
      <c r="D73" s="11"/>
      <c r="E73" s="11"/>
      <c r="F73" s="18">
        <v>27375277.35</v>
      </c>
      <c r="G73" s="18">
        <v>1396139.14</v>
      </c>
    </row>
    <row r="74" ht="40" customHeight="1">
      <c r="A74" s="10" t="s">
        <v>538</v>
      </c>
      <c r="B74" s="11" t="s">
        <v>675</v>
      </c>
      <c r="C74" s="11"/>
      <c r="D74" s="11"/>
      <c r="E74" s="11"/>
      <c r="F74" s="18">
        <v>22569701.25</v>
      </c>
      <c r="G74" s="18">
        <v>654521.34</v>
      </c>
    </row>
    <row r="75" ht="40" customHeight="1">
      <c r="A75" s="10" t="s">
        <v>538</v>
      </c>
      <c r="B75" s="11" t="s">
        <v>675</v>
      </c>
      <c r="C75" s="11"/>
      <c r="D75" s="11"/>
      <c r="E75" s="11"/>
      <c r="F75" s="18">
        <v>2708364.15</v>
      </c>
      <c r="G75" s="18">
        <v>78542.56</v>
      </c>
    </row>
    <row r="76" ht="40" customHeight="1">
      <c r="A76" s="10" t="s">
        <v>538</v>
      </c>
      <c r="B76" s="11" t="s">
        <v>675</v>
      </c>
      <c r="C76" s="11"/>
      <c r="D76" s="11"/>
      <c r="E76" s="11"/>
      <c r="F76" s="18">
        <v>40625462.25</v>
      </c>
      <c r="G76" s="18">
        <v>1178138.41</v>
      </c>
    </row>
    <row r="77" ht="40" customHeight="1">
      <c r="A77" s="10" t="s">
        <v>538</v>
      </c>
      <c r="B77" s="11" t="s">
        <v>675</v>
      </c>
      <c r="C77" s="11"/>
      <c r="D77" s="11"/>
      <c r="E77" s="11"/>
      <c r="F77" s="18">
        <v>27375277.35</v>
      </c>
      <c r="G77" s="18">
        <v>793883.04</v>
      </c>
    </row>
    <row r="78" ht="60" customHeight="1">
      <c r="A78" s="10" t="s">
        <v>539</v>
      </c>
      <c r="B78" s="11" t="s">
        <v>676</v>
      </c>
      <c r="C78" s="11"/>
      <c r="D78" s="11"/>
      <c r="E78" s="11"/>
      <c r="F78" s="18">
        <v>22569701.25</v>
      </c>
      <c r="G78" s="18">
        <v>45139.4</v>
      </c>
    </row>
    <row r="79" ht="60" customHeight="1">
      <c r="A79" s="10" t="s">
        <v>539</v>
      </c>
      <c r="B79" s="11" t="s">
        <v>676</v>
      </c>
      <c r="C79" s="11"/>
      <c r="D79" s="11"/>
      <c r="E79" s="11"/>
      <c r="F79" s="18">
        <v>40625462.25</v>
      </c>
      <c r="G79" s="18">
        <v>81250.92</v>
      </c>
    </row>
    <row r="80" ht="60" customHeight="1">
      <c r="A80" s="10" t="s">
        <v>539</v>
      </c>
      <c r="B80" s="11" t="s">
        <v>676</v>
      </c>
      <c r="C80" s="11"/>
      <c r="D80" s="11"/>
      <c r="E80" s="11"/>
      <c r="F80" s="18">
        <v>27375277.35</v>
      </c>
      <c r="G80" s="18">
        <v>54750.55</v>
      </c>
    </row>
    <row r="81" ht="60" customHeight="1">
      <c r="A81" s="10" t="s">
        <v>539</v>
      </c>
      <c r="B81" s="11" t="s">
        <v>676</v>
      </c>
      <c r="C81" s="11"/>
      <c r="D81" s="11"/>
      <c r="E81" s="11"/>
      <c r="F81" s="18">
        <v>2708364.15</v>
      </c>
      <c r="G81" s="18">
        <v>5416.73</v>
      </c>
    </row>
    <row r="82" ht="25" customHeight="1">
      <c r="A82" s="26" t="s">
        <v>651</v>
      </c>
      <c r="B82" s="26"/>
      <c r="C82" s="26"/>
      <c r="D82" s="26"/>
      <c r="E82" s="26"/>
      <c r="F82" s="26"/>
      <c r="G82" s="22">
        <v>27264199.41</v>
      </c>
    </row>
    <row r="83" ht="25" customHeight="1">
</row>
    <row r="84" ht="20" customHeight="1">
      <c r="A84" s="23" t="s">
        <v>526</v>
      </c>
      <c r="B84" s="23"/>
      <c r="C84" s="24" t="s">
        <v>194</v>
      </c>
      <c r="D84" s="24"/>
      <c r="E84" s="24"/>
      <c r="F84" s="24"/>
      <c r="G84" s="24"/>
    </row>
    <row r="85" ht="20" customHeight="1">
      <c r="A85" s="23" t="s">
        <v>527</v>
      </c>
      <c r="B85" s="23"/>
      <c r="C85" s="24" t="s">
        <v>652</v>
      </c>
      <c r="D85" s="24"/>
      <c r="E85" s="24"/>
      <c r="F85" s="24"/>
      <c r="G85" s="24"/>
    </row>
    <row r="86" ht="15" customHeight="1">
</row>
    <row r="87" ht="50" customHeight="1">
      <c r="A87" s="6" t="s">
        <v>677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429</v>
      </c>
      <c r="B89" s="10" t="s">
        <v>42</v>
      </c>
      <c r="C89" s="10"/>
      <c r="D89" s="10"/>
      <c r="E89" s="10" t="s">
        <v>678</v>
      </c>
      <c r="F89" s="10" t="s">
        <v>679</v>
      </c>
      <c r="G89" s="10" t="s">
        <v>680</v>
      </c>
    </row>
    <row r="90" ht="15" customHeight="1">
      <c r="A90" s="10">
        <v>1</v>
      </c>
      <c r="B90" s="10">
        <v>2</v>
      </c>
      <c r="C90" s="10"/>
      <c r="D90" s="10"/>
      <c r="E90" s="10">
        <v>3</v>
      </c>
      <c r="F90" s="10">
        <v>4</v>
      </c>
      <c r="G90" s="10">
        <v>5</v>
      </c>
    </row>
    <row r="91" ht="40" customHeight="1">
      <c r="A91" s="10" t="s">
        <v>538</v>
      </c>
      <c r="B91" s="11" t="s">
        <v>681</v>
      </c>
      <c r="C91" s="11"/>
      <c r="D91" s="11"/>
      <c r="E91" s="18">
        <v>16739.5825</v>
      </c>
      <c r="F91" s="18">
        <v>12</v>
      </c>
      <c r="G91" s="18">
        <v>200874.99</v>
      </c>
    </row>
    <row r="92" ht="25" customHeight="1">
      <c r="A92" s="26" t="s">
        <v>651</v>
      </c>
      <c r="B92" s="26"/>
      <c r="C92" s="26"/>
      <c r="D92" s="26"/>
      <c r="E92" s="26"/>
      <c r="F92" s="26"/>
      <c r="G92" s="22">
        <v>200874.99</v>
      </c>
    </row>
    <row r="93" ht="25" customHeight="1">
</row>
    <row r="94" ht="20" customHeight="1">
      <c r="A94" s="23" t="s">
        <v>526</v>
      </c>
      <c r="B94" s="23"/>
      <c r="C94" s="24" t="s">
        <v>215</v>
      </c>
      <c r="D94" s="24"/>
      <c r="E94" s="24"/>
      <c r="F94" s="24"/>
      <c r="G94" s="24"/>
    </row>
    <row r="95" ht="20" customHeight="1">
      <c r="A95" s="23" t="s">
        <v>527</v>
      </c>
      <c r="B95" s="23"/>
      <c r="C95" s="24" t="s">
        <v>652</v>
      </c>
      <c r="D95" s="24"/>
      <c r="E95" s="24"/>
      <c r="F95" s="24"/>
      <c r="G95" s="24"/>
    </row>
    <row r="96" ht="15" customHeight="1">
</row>
    <row r="97" ht="50" customHeight="1">
      <c r="A97" s="6" t="s">
        <v>682</v>
      </c>
      <c r="B97" s="6"/>
      <c r="C97" s="6"/>
      <c r="D97" s="6"/>
      <c r="E97" s="6"/>
      <c r="F97" s="6"/>
      <c r="G97" s="6"/>
    </row>
    <row r="98" ht="15" customHeight="1">
</row>
    <row r="99" ht="50" customHeight="1">
      <c r="A99" s="10" t="s">
        <v>429</v>
      </c>
      <c r="B99" s="10" t="s">
        <v>42</v>
      </c>
      <c r="C99" s="10"/>
      <c r="D99" s="10"/>
      <c r="E99" s="10" t="s">
        <v>678</v>
      </c>
      <c r="F99" s="10" t="s">
        <v>679</v>
      </c>
      <c r="G99" s="10" t="s">
        <v>680</v>
      </c>
    </row>
    <row r="100" ht="15" customHeight="1">
      <c r="A100" s="10">
        <v>1</v>
      </c>
      <c r="B100" s="10">
        <v>2</v>
      </c>
      <c r="C100" s="10"/>
      <c r="D100" s="10"/>
      <c r="E100" s="10">
        <v>3</v>
      </c>
      <c r="F100" s="10">
        <v>4</v>
      </c>
      <c r="G100" s="10">
        <v>5</v>
      </c>
    </row>
    <row r="101" ht="40" customHeight="1">
      <c r="A101" s="10" t="s">
        <v>539</v>
      </c>
      <c r="B101" s="11" t="s">
        <v>683</v>
      </c>
      <c r="C101" s="11"/>
      <c r="D101" s="11"/>
      <c r="E101" s="18">
        <v>1</v>
      </c>
      <c r="F101" s="18">
        <v>3020</v>
      </c>
      <c r="G101" s="18">
        <v>3020</v>
      </c>
    </row>
    <row r="102" ht="25" customHeight="1">
      <c r="A102" s="26" t="s">
        <v>651</v>
      </c>
      <c r="B102" s="26"/>
      <c r="C102" s="26"/>
      <c r="D102" s="26"/>
      <c r="E102" s="26"/>
      <c r="F102" s="26"/>
      <c r="G102" s="22">
        <v>3020</v>
      </c>
    </row>
    <row r="103" ht="25" customHeight="1">
</row>
    <row r="104" ht="20" customHeight="1">
      <c r="A104" s="23" t="s">
        <v>526</v>
      </c>
      <c r="B104" s="23"/>
      <c r="C104" s="24" t="s">
        <v>194</v>
      </c>
      <c r="D104" s="24"/>
      <c r="E104" s="24"/>
      <c r="F104" s="24"/>
      <c r="G104" s="24"/>
    </row>
    <row r="105" ht="20" customHeight="1">
      <c r="A105" s="23" t="s">
        <v>527</v>
      </c>
      <c r="B105" s="23"/>
      <c r="C105" s="24" t="s">
        <v>528</v>
      </c>
      <c r="D105" s="24"/>
      <c r="E105" s="24"/>
      <c r="F105" s="24"/>
      <c r="G105" s="24"/>
    </row>
    <row r="106" ht="15" customHeight="1">
</row>
    <row r="107" ht="50" customHeight="1">
      <c r="A107" s="6" t="s">
        <v>677</v>
      </c>
      <c r="B107" s="6"/>
      <c r="C107" s="6"/>
      <c r="D107" s="6"/>
      <c r="E107" s="6"/>
      <c r="F107" s="6"/>
      <c r="G107" s="6"/>
    </row>
    <row r="108" ht="15" customHeight="1">
</row>
    <row r="109" ht="50" customHeight="1">
      <c r="A109" s="10" t="s">
        <v>429</v>
      </c>
      <c r="B109" s="10" t="s">
        <v>42</v>
      </c>
      <c r="C109" s="10"/>
      <c r="D109" s="10"/>
      <c r="E109" s="10" t="s">
        <v>678</v>
      </c>
      <c r="F109" s="10" t="s">
        <v>679</v>
      </c>
      <c r="G109" s="10" t="s">
        <v>680</v>
      </c>
    </row>
    <row r="110" ht="15" customHeight="1">
      <c r="A110" s="10">
        <v>1</v>
      </c>
      <c r="B110" s="10">
        <v>2</v>
      </c>
      <c r="C110" s="10"/>
      <c r="D110" s="10"/>
      <c r="E110" s="10">
        <v>3</v>
      </c>
      <c r="F110" s="10">
        <v>4</v>
      </c>
      <c r="G110" s="10">
        <v>5</v>
      </c>
    </row>
    <row r="111" ht="60" customHeight="1">
      <c r="A111" s="10" t="s">
        <v>537</v>
      </c>
      <c r="B111" s="11" t="s">
        <v>684</v>
      </c>
      <c r="C111" s="11"/>
      <c r="D111" s="11"/>
      <c r="E111" s="18">
        <v>1880813.83</v>
      </c>
      <c r="F111" s="18">
        <v>1</v>
      </c>
      <c r="G111" s="18">
        <v>1880813.83</v>
      </c>
    </row>
    <row r="112" ht="25" customHeight="1">
      <c r="A112" s="26" t="s">
        <v>651</v>
      </c>
      <c r="B112" s="26"/>
      <c r="C112" s="26"/>
      <c r="D112" s="26"/>
      <c r="E112" s="26"/>
      <c r="F112" s="26"/>
      <c r="G112" s="22">
        <v>1880813.83</v>
      </c>
    </row>
    <row r="113" ht="25" customHeight="1">
</row>
    <row r="114" ht="20" customHeight="1">
      <c r="A114" s="23" t="s">
        <v>526</v>
      </c>
      <c r="B114" s="23"/>
      <c r="C114" s="24" t="s">
        <v>215</v>
      </c>
      <c r="D114" s="24"/>
      <c r="E114" s="24"/>
      <c r="F114" s="24"/>
      <c r="G114" s="24"/>
    </row>
    <row r="115" ht="20" customHeight="1">
      <c r="A115" s="23" t="s">
        <v>527</v>
      </c>
      <c r="B115" s="23"/>
      <c r="C115" s="24" t="s">
        <v>528</v>
      </c>
      <c r="D115" s="24"/>
      <c r="E115" s="24"/>
      <c r="F115" s="24"/>
      <c r="G115" s="24"/>
    </row>
    <row r="116" ht="15" customHeight="1">
</row>
    <row r="117" ht="50" customHeight="1">
      <c r="A117" s="6" t="s">
        <v>685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0" t="s">
        <v>429</v>
      </c>
      <c r="B119" s="10" t="s">
        <v>42</v>
      </c>
      <c r="C119" s="10"/>
      <c r="D119" s="10"/>
      <c r="E119" s="10" t="s">
        <v>678</v>
      </c>
      <c r="F119" s="10" t="s">
        <v>679</v>
      </c>
      <c r="G119" s="10" t="s">
        <v>680</v>
      </c>
    </row>
    <row r="120" ht="15" customHeight="1">
      <c r="A120" s="10">
        <v>1</v>
      </c>
      <c r="B120" s="10">
        <v>2</v>
      </c>
      <c r="C120" s="10"/>
      <c r="D120" s="10"/>
      <c r="E120" s="10">
        <v>3</v>
      </c>
      <c r="F120" s="10">
        <v>4</v>
      </c>
      <c r="G120" s="10">
        <v>5</v>
      </c>
    </row>
    <row r="121" ht="60" customHeight="1">
      <c r="A121" s="10" t="s">
        <v>540</v>
      </c>
      <c r="B121" s="11" t="s">
        <v>686</v>
      </c>
      <c r="C121" s="11"/>
      <c r="D121" s="11"/>
      <c r="E121" s="18">
        <v>1</v>
      </c>
      <c r="F121" s="18">
        <v>146945.89</v>
      </c>
      <c r="G121" s="18">
        <v>146945.89</v>
      </c>
    </row>
    <row r="122" ht="25" customHeight="1">
      <c r="A122" s="26" t="s">
        <v>651</v>
      </c>
      <c r="B122" s="26"/>
      <c r="C122" s="26"/>
      <c r="D122" s="26"/>
      <c r="E122" s="26"/>
      <c r="F122" s="26"/>
      <c r="G122" s="22">
        <v>146945.89</v>
      </c>
    </row>
    <row r="123" ht="25" customHeight="1">
</row>
    <row r="124" ht="20" customHeight="1">
      <c r="A124" s="23" t="s">
        <v>526</v>
      </c>
      <c r="B124" s="23"/>
      <c r="C124" s="24" t="s">
        <v>277</v>
      </c>
      <c r="D124" s="24"/>
      <c r="E124" s="24"/>
      <c r="F124" s="24"/>
      <c r="G124" s="24"/>
    </row>
    <row r="125" ht="20" customHeight="1">
      <c r="A125" s="23" t="s">
        <v>527</v>
      </c>
      <c r="B125" s="23"/>
      <c r="C125" s="24" t="s">
        <v>528</v>
      </c>
      <c r="D125" s="24"/>
      <c r="E125" s="24"/>
      <c r="F125" s="24"/>
      <c r="G125" s="24"/>
    </row>
    <row r="126" ht="15" customHeight="1">
</row>
    <row r="127" ht="25" customHeight="1">
      <c r="A127" s="6" t="s">
        <v>687</v>
      </c>
      <c r="B127" s="6"/>
      <c r="C127" s="6"/>
      <c r="D127" s="6"/>
      <c r="E127" s="6"/>
      <c r="F127" s="6"/>
      <c r="G127" s="6"/>
    </row>
    <row r="128" ht="15" customHeight="1">
</row>
    <row r="129" ht="60" customHeight="1">
      <c r="A129" s="10" t="s">
        <v>429</v>
      </c>
      <c r="B129" s="10" t="s">
        <v>654</v>
      </c>
      <c r="C129" s="10"/>
      <c r="D129" s="10"/>
      <c r="E129" s="10" t="s">
        <v>688</v>
      </c>
      <c r="F129" s="10" t="s">
        <v>689</v>
      </c>
      <c r="G129" s="10" t="s">
        <v>690</v>
      </c>
    </row>
    <row r="130" ht="15" customHeight="1">
      <c r="A130" s="10">
        <v>1</v>
      </c>
      <c r="B130" s="10">
        <v>2</v>
      </c>
      <c r="C130" s="10"/>
      <c r="D130" s="10"/>
      <c r="E130" s="10">
        <v>3</v>
      </c>
      <c r="F130" s="10">
        <v>4</v>
      </c>
      <c r="G130" s="10">
        <v>5</v>
      </c>
    </row>
    <row r="131" ht="40" customHeight="1">
      <c r="A131" s="10" t="s">
        <v>538</v>
      </c>
      <c r="B131" s="11" t="s">
        <v>691</v>
      </c>
      <c r="C131" s="11"/>
      <c r="D131" s="11"/>
      <c r="E131" s="18">
        <v>250</v>
      </c>
      <c r="F131" s="18">
        <v>52</v>
      </c>
      <c r="G131" s="18">
        <v>13000</v>
      </c>
    </row>
    <row r="132" ht="40" customHeight="1">
      <c r="A132" s="10" t="s">
        <v>539</v>
      </c>
      <c r="B132" s="11" t="s">
        <v>692</v>
      </c>
      <c r="C132" s="11"/>
      <c r="D132" s="11"/>
      <c r="E132" s="18">
        <v>175</v>
      </c>
      <c r="F132" s="18">
        <v>25</v>
      </c>
      <c r="G132" s="18">
        <v>4375</v>
      </c>
    </row>
    <row r="133" ht="40" customHeight="1">
      <c r="A133" s="10" t="s">
        <v>540</v>
      </c>
      <c r="B133" s="11" t="s">
        <v>693</v>
      </c>
      <c r="C133" s="11"/>
      <c r="D133" s="11"/>
      <c r="E133" s="18">
        <v>118</v>
      </c>
      <c r="F133" s="18">
        <v>15</v>
      </c>
      <c r="G133" s="18">
        <v>1770</v>
      </c>
    </row>
    <row r="134" ht="40" customHeight="1">
      <c r="A134" s="10" t="s">
        <v>541</v>
      </c>
      <c r="B134" s="11" t="s">
        <v>694</v>
      </c>
      <c r="C134" s="11"/>
      <c r="D134" s="11"/>
      <c r="E134" s="18">
        <v>74</v>
      </c>
      <c r="F134" s="18">
        <v>50</v>
      </c>
      <c r="G134" s="18">
        <v>3700</v>
      </c>
    </row>
    <row r="135" ht="40" customHeight="1">
      <c r="A135" s="10" t="s">
        <v>542</v>
      </c>
      <c r="B135" s="11" t="s">
        <v>695</v>
      </c>
      <c r="C135" s="11"/>
      <c r="D135" s="11"/>
      <c r="E135" s="18">
        <v>99</v>
      </c>
      <c r="F135" s="18">
        <v>25</v>
      </c>
      <c r="G135" s="18">
        <v>2475</v>
      </c>
    </row>
    <row r="136" ht="40" customHeight="1">
      <c r="A136" s="10" t="s">
        <v>543</v>
      </c>
      <c r="B136" s="11" t="s">
        <v>696</v>
      </c>
      <c r="C136" s="11"/>
      <c r="D136" s="11"/>
      <c r="E136" s="18">
        <v>441</v>
      </c>
      <c r="F136" s="18">
        <v>85</v>
      </c>
      <c r="G136" s="18">
        <v>37485</v>
      </c>
    </row>
    <row r="137" ht="25" customHeight="1">
      <c r="A137" s="26" t="s">
        <v>651</v>
      </c>
      <c r="B137" s="26"/>
      <c r="C137" s="26"/>
      <c r="D137" s="26"/>
      <c r="E137" s="26"/>
      <c r="F137" s="26"/>
      <c r="G137" s="22">
        <v>62805</v>
      </c>
    </row>
    <row r="138" ht="25" customHeight="1">
</row>
    <row r="139" ht="20" customHeight="1">
      <c r="A139" s="23" t="s">
        <v>526</v>
      </c>
      <c r="B139" s="23"/>
      <c r="C139" s="24" t="s">
        <v>277</v>
      </c>
      <c r="D139" s="24"/>
      <c r="E139" s="24"/>
      <c r="F139" s="24"/>
      <c r="G139" s="24"/>
    </row>
    <row r="140" ht="20" customHeight="1">
      <c r="A140" s="23" t="s">
        <v>527</v>
      </c>
      <c r="B140" s="23"/>
      <c r="C140" s="24" t="s">
        <v>652</v>
      </c>
      <c r="D140" s="24"/>
      <c r="E140" s="24"/>
      <c r="F140" s="24"/>
      <c r="G140" s="24"/>
    </row>
    <row r="141" ht="15" customHeight="1">
</row>
    <row r="142" ht="25" customHeight="1">
      <c r="A142" s="6" t="s">
        <v>687</v>
      </c>
      <c r="B142" s="6"/>
      <c r="C142" s="6"/>
      <c r="D142" s="6"/>
      <c r="E142" s="6"/>
      <c r="F142" s="6"/>
      <c r="G142" s="6"/>
    </row>
    <row r="143" ht="15" customHeight="1">
</row>
    <row r="144" ht="60" customHeight="1">
      <c r="A144" s="10" t="s">
        <v>429</v>
      </c>
      <c r="B144" s="10" t="s">
        <v>654</v>
      </c>
      <c r="C144" s="10"/>
      <c r="D144" s="10"/>
      <c r="E144" s="10" t="s">
        <v>688</v>
      </c>
      <c r="F144" s="10" t="s">
        <v>689</v>
      </c>
      <c r="G144" s="10" t="s">
        <v>690</v>
      </c>
    </row>
    <row r="145" ht="15" customHeight="1">
      <c r="A145" s="10">
        <v>1</v>
      </c>
      <c r="B145" s="10">
        <v>2</v>
      </c>
      <c r="C145" s="10"/>
      <c r="D145" s="10"/>
      <c r="E145" s="10">
        <v>3</v>
      </c>
      <c r="F145" s="10">
        <v>4</v>
      </c>
      <c r="G145" s="10">
        <v>5</v>
      </c>
    </row>
    <row r="146" ht="40" customHeight="1">
      <c r="A146" s="10" t="s">
        <v>553</v>
      </c>
      <c r="B146" s="11" t="s">
        <v>697</v>
      </c>
      <c r="C146" s="11"/>
      <c r="D146" s="11"/>
      <c r="E146" s="18">
        <v>106.28</v>
      </c>
      <c r="F146" s="18">
        <v>25</v>
      </c>
      <c r="G146" s="18">
        <v>2657</v>
      </c>
    </row>
    <row r="147" ht="20" customHeight="1">
      <c r="A147" s="10" t="s">
        <v>555</v>
      </c>
      <c r="B147" s="11" t="s">
        <v>698</v>
      </c>
      <c r="C147" s="11"/>
      <c r="D147" s="11"/>
      <c r="E147" s="18">
        <v>300</v>
      </c>
      <c r="F147" s="18">
        <v>1</v>
      </c>
      <c r="G147" s="18">
        <v>300</v>
      </c>
    </row>
    <row r="148" ht="25" customHeight="1">
      <c r="A148" s="26" t="s">
        <v>651</v>
      </c>
      <c r="B148" s="26"/>
      <c r="C148" s="26"/>
      <c r="D148" s="26"/>
      <c r="E148" s="26"/>
      <c r="F148" s="26"/>
      <c r="G148" s="22">
        <v>2957</v>
      </c>
    </row>
    <row r="149" ht="25" customHeight="1">
</row>
    <row r="150" ht="20" customHeight="1">
      <c r="A150" s="23" t="s">
        <v>526</v>
      </c>
      <c r="B150" s="23"/>
      <c r="C150" s="24" t="s">
        <v>273</v>
      </c>
      <c r="D150" s="24"/>
      <c r="E150" s="24"/>
      <c r="F150" s="24"/>
      <c r="G150" s="24"/>
    </row>
    <row r="151" ht="20" customHeight="1">
      <c r="A151" s="23" t="s">
        <v>527</v>
      </c>
      <c r="B151" s="23"/>
      <c r="C151" s="24" t="s">
        <v>528</v>
      </c>
      <c r="D151" s="24"/>
      <c r="E151" s="24"/>
      <c r="F151" s="24"/>
      <c r="G151" s="24"/>
    </row>
    <row r="152" ht="15" customHeight="1">
</row>
    <row r="153" ht="25" customHeight="1">
      <c r="A153" s="6" t="s">
        <v>687</v>
      </c>
      <c r="B153" s="6"/>
      <c r="C153" s="6"/>
      <c r="D153" s="6"/>
      <c r="E153" s="6"/>
      <c r="F153" s="6"/>
      <c r="G153" s="6"/>
    </row>
    <row r="154" ht="15" customHeight="1">
</row>
    <row r="155" ht="60" customHeight="1">
      <c r="A155" s="10" t="s">
        <v>429</v>
      </c>
      <c r="B155" s="10" t="s">
        <v>654</v>
      </c>
      <c r="C155" s="10"/>
      <c r="D155" s="10"/>
      <c r="E155" s="10" t="s">
        <v>688</v>
      </c>
      <c r="F155" s="10" t="s">
        <v>689</v>
      </c>
      <c r="G155" s="10" t="s">
        <v>690</v>
      </c>
    </row>
    <row r="156" ht="15" customHeight="1">
      <c r="A156" s="10">
        <v>1</v>
      </c>
      <c r="B156" s="10">
        <v>2</v>
      </c>
      <c r="C156" s="10"/>
      <c r="D156" s="10"/>
      <c r="E156" s="10">
        <v>3</v>
      </c>
      <c r="F156" s="10">
        <v>4</v>
      </c>
      <c r="G156" s="10">
        <v>5</v>
      </c>
    </row>
    <row r="157" ht="20" customHeight="1">
      <c r="A157" s="10" t="s">
        <v>436</v>
      </c>
      <c r="B157" s="11" t="s">
        <v>699</v>
      </c>
      <c r="C157" s="11"/>
      <c r="D157" s="11"/>
      <c r="E157" s="18">
        <v>287065658.64</v>
      </c>
      <c r="F157" s="18">
        <v>2.2</v>
      </c>
      <c r="G157" s="18">
        <v>6315444.49</v>
      </c>
    </row>
    <row r="158" ht="20" customHeight="1">
      <c r="A158" s="10" t="s">
        <v>537</v>
      </c>
      <c r="B158" s="11" t="s">
        <v>700</v>
      </c>
      <c r="C158" s="11"/>
      <c r="D158" s="11"/>
      <c r="E158" s="18">
        <v>13286333.33</v>
      </c>
      <c r="F158" s="18">
        <v>1.5</v>
      </c>
      <c r="G158" s="18">
        <v>199295</v>
      </c>
    </row>
    <row r="159" ht="25" customHeight="1">
      <c r="A159" s="26" t="s">
        <v>651</v>
      </c>
      <c r="B159" s="26"/>
      <c r="C159" s="26"/>
      <c r="D159" s="26"/>
      <c r="E159" s="26"/>
      <c r="F159" s="26"/>
      <c r="G159" s="22">
        <v>6514739.49</v>
      </c>
    </row>
    <row r="160" ht="25" customHeight="1">
</row>
    <row r="161" ht="20" customHeight="1">
      <c r="A161" s="23" t="s">
        <v>526</v>
      </c>
      <c r="B161" s="23"/>
      <c r="C161" s="24" t="s">
        <v>283</v>
      </c>
      <c r="D161" s="24"/>
      <c r="E161" s="24"/>
      <c r="F161" s="24"/>
      <c r="G161" s="24"/>
    </row>
    <row r="162" ht="20" customHeight="1">
      <c r="A162" s="23" t="s">
        <v>527</v>
      </c>
      <c r="B162" s="23"/>
      <c r="C162" s="24" t="s">
        <v>652</v>
      </c>
      <c r="D162" s="24"/>
      <c r="E162" s="24"/>
      <c r="F162" s="24"/>
      <c r="G162" s="24"/>
    </row>
    <row r="163" ht="15" customHeight="1">
</row>
    <row r="164" ht="25" customHeight="1">
      <c r="A164" s="6" t="s">
        <v>701</v>
      </c>
      <c r="B164" s="6"/>
      <c r="C164" s="6"/>
      <c r="D164" s="6"/>
      <c r="E164" s="6"/>
      <c r="F164" s="6"/>
      <c r="G164" s="6"/>
    </row>
    <row r="165" ht="15" customHeight="1">
</row>
    <row r="166" ht="60" customHeight="1">
      <c r="A166" s="10" t="s">
        <v>429</v>
      </c>
      <c r="B166" s="10" t="s">
        <v>654</v>
      </c>
      <c r="C166" s="10"/>
      <c r="D166" s="10"/>
      <c r="E166" s="10" t="s">
        <v>688</v>
      </c>
      <c r="F166" s="10" t="s">
        <v>689</v>
      </c>
      <c r="G166" s="10" t="s">
        <v>690</v>
      </c>
    </row>
    <row r="167" ht="15" customHeight="1">
      <c r="A167" s="10">
        <v>1</v>
      </c>
      <c r="B167" s="10">
        <v>2</v>
      </c>
      <c r="C167" s="10"/>
      <c r="D167" s="10"/>
      <c r="E167" s="10">
        <v>3</v>
      </c>
      <c r="F167" s="10">
        <v>4</v>
      </c>
      <c r="G167" s="10">
        <v>5</v>
      </c>
    </row>
    <row r="168" ht="20" customHeight="1">
      <c r="A168" s="10" t="s">
        <v>702</v>
      </c>
      <c r="B168" s="11" t="s">
        <v>703</v>
      </c>
      <c r="C168" s="11"/>
      <c r="D168" s="11"/>
      <c r="E168" s="18">
        <v>72566462</v>
      </c>
      <c r="F168" s="18">
        <v>.5</v>
      </c>
      <c r="G168" s="18">
        <v>362832.31</v>
      </c>
    </row>
    <row r="169" ht="25" customHeight="1">
      <c r="A169" s="26" t="s">
        <v>651</v>
      </c>
      <c r="B169" s="26"/>
      <c r="C169" s="26"/>
      <c r="D169" s="26"/>
      <c r="E169" s="26"/>
      <c r="F169" s="26"/>
      <c r="G169" s="22">
        <v>362832.31</v>
      </c>
    </row>
    <row r="170" ht="25" customHeight="1">
</row>
    <row r="171" ht="25" customHeight="1">
      <c r="A171" s="23" t="s">
        <v>526</v>
      </c>
      <c r="B171" s="23"/>
      <c r="C171" s="24"/>
      <c r="D171" s="24"/>
      <c r="E171" s="24"/>
      <c r="F171" s="24"/>
      <c r="G171" s="24"/>
    </row>
    <row r="172" ht="25" customHeight="1">
      <c r="A172" s="23" t="s">
        <v>527</v>
      </c>
      <c r="B172" s="23"/>
      <c r="C172" s="24"/>
      <c r="D172" s="24"/>
      <c r="E172" s="24"/>
      <c r="F172" s="24"/>
      <c r="G172" s="24"/>
    </row>
    <row r="173" ht="15" customHeight="1">
</row>
    <row r="174" ht="25" customHeight="1">
      <c r="A174" s="6" t="s">
        <v>704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429</v>
      </c>
      <c r="B176" s="10" t="s">
        <v>42</v>
      </c>
      <c r="C176" s="10"/>
      <c r="D176" s="10"/>
      <c r="E176" s="10" t="s">
        <v>678</v>
      </c>
      <c r="F176" s="10" t="s">
        <v>679</v>
      </c>
      <c r="G176" s="10" t="s">
        <v>680</v>
      </c>
    </row>
    <row r="177" ht="25" customHeight="1">
      <c r="A177" s="10" t="s">
        <v>439</v>
      </c>
      <c r="B177" s="10" t="s">
        <v>439</v>
      </c>
      <c r="C177" s="10"/>
      <c r="D177" s="10"/>
      <c r="E177" s="10" t="s">
        <v>439</v>
      </c>
      <c r="F177" s="10" t="s">
        <v>439</v>
      </c>
      <c r="G177" s="10" t="s">
        <v>439</v>
      </c>
    </row>
    <row r="178" ht="25" customHeight="1">
</row>
    <row r="179" ht="25" customHeight="1">
      <c r="A179" s="23" t="s">
        <v>526</v>
      </c>
      <c r="B179" s="23"/>
      <c r="C179" s="24"/>
      <c r="D179" s="24"/>
      <c r="E179" s="24"/>
      <c r="F179" s="24"/>
      <c r="G179" s="24"/>
    </row>
    <row r="180" ht="25" customHeight="1">
      <c r="A180" s="23" t="s">
        <v>527</v>
      </c>
      <c r="B180" s="23"/>
      <c r="C180" s="24"/>
      <c r="D180" s="24"/>
      <c r="E180" s="24"/>
      <c r="F180" s="24"/>
      <c r="G180" s="24"/>
    </row>
    <row r="181" ht="15" customHeight="1">
</row>
    <row r="182" ht="25" customHeight="1">
      <c r="A182" s="6" t="s">
        <v>705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0" t="s">
        <v>429</v>
      </c>
      <c r="B184" s="10" t="s">
        <v>42</v>
      </c>
      <c r="C184" s="10"/>
      <c r="D184" s="10"/>
      <c r="E184" s="10" t="s">
        <v>678</v>
      </c>
      <c r="F184" s="10" t="s">
        <v>679</v>
      </c>
      <c r="G184" s="10" t="s">
        <v>680</v>
      </c>
    </row>
    <row r="185" ht="25" customHeight="1">
      <c r="A185" s="10" t="s">
        <v>439</v>
      </c>
      <c r="B185" s="10" t="s">
        <v>439</v>
      </c>
      <c r="C185" s="10"/>
      <c r="D185" s="10"/>
      <c r="E185" s="10" t="s">
        <v>439</v>
      </c>
      <c r="F185" s="10" t="s">
        <v>439</v>
      </c>
      <c r="G185" s="10" t="s">
        <v>439</v>
      </c>
    </row>
  </sheetData>
  <sheetProtection password="C21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A10:F10"/>
    <mergeCell ref="A12:B12"/>
    <mergeCell ref="C12:G12"/>
    <mergeCell ref="A13:B13"/>
    <mergeCell ref="C13:G13"/>
    <mergeCell ref="A15:G15"/>
    <mergeCell ref="B17:C17"/>
    <mergeCell ref="B18:C18"/>
    <mergeCell ref="B19:C19"/>
    <mergeCell ref="B20:C20"/>
    <mergeCell ref="B21:C21"/>
    <mergeCell ref="A22:F22"/>
    <mergeCell ref="A24:B24"/>
    <mergeCell ref="C24:G24"/>
    <mergeCell ref="A25:B25"/>
    <mergeCell ref="C25:G25"/>
    <mergeCell ref="A27:G27"/>
    <mergeCell ref="B29:C29"/>
    <mergeCell ref="B30:C30"/>
    <mergeCell ref="B31:C31"/>
    <mergeCell ref="A32:F32"/>
    <mergeCell ref="A34:B34"/>
    <mergeCell ref="C34:G34"/>
    <mergeCell ref="A35:B35"/>
    <mergeCell ref="C35:G35"/>
    <mergeCell ref="A37:G37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A57:F57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A82:F82"/>
    <mergeCell ref="A84:B84"/>
    <mergeCell ref="C84:G84"/>
    <mergeCell ref="A85:B85"/>
    <mergeCell ref="C85:G85"/>
    <mergeCell ref="A87:G87"/>
    <mergeCell ref="B89:D89"/>
    <mergeCell ref="B90:D90"/>
    <mergeCell ref="B91:D91"/>
    <mergeCell ref="A92:F92"/>
    <mergeCell ref="A94:B94"/>
    <mergeCell ref="C94:G94"/>
    <mergeCell ref="A95:B95"/>
    <mergeCell ref="C95:G95"/>
    <mergeCell ref="A97:G97"/>
    <mergeCell ref="B99:D99"/>
    <mergeCell ref="B100:D100"/>
    <mergeCell ref="B101:D101"/>
    <mergeCell ref="A102:F102"/>
    <mergeCell ref="A104:B104"/>
    <mergeCell ref="C104:G104"/>
    <mergeCell ref="A105:B105"/>
    <mergeCell ref="C105:G105"/>
    <mergeCell ref="A107:G107"/>
    <mergeCell ref="B109:D109"/>
    <mergeCell ref="B110:D110"/>
    <mergeCell ref="B111:D111"/>
    <mergeCell ref="A112:F112"/>
    <mergeCell ref="A114:B114"/>
    <mergeCell ref="C114:G114"/>
    <mergeCell ref="A115:B115"/>
    <mergeCell ref="C115:G115"/>
    <mergeCell ref="A117:G117"/>
    <mergeCell ref="B119:D119"/>
    <mergeCell ref="B120:D120"/>
    <mergeCell ref="B121:D121"/>
    <mergeCell ref="A122:F122"/>
    <mergeCell ref="A124:B124"/>
    <mergeCell ref="C124:G124"/>
    <mergeCell ref="A125:B125"/>
    <mergeCell ref="C125:G125"/>
    <mergeCell ref="A127:G127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A137:F137"/>
    <mergeCell ref="A139:B139"/>
    <mergeCell ref="C139:G139"/>
    <mergeCell ref="A140:B140"/>
    <mergeCell ref="C140:G140"/>
    <mergeCell ref="A142:G142"/>
    <mergeCell ref="B144:D144"/>
    <mergeCell ref="B145:D145"/>
    <mergeCell ref="B146:D146"/>
    <mergeCell ref="B147:D147"/>
    <mergeCell ref="A148:F148"/>
    <mergeCell ref="A150:B150"/>
    <mergeCell ref="C150:G150"/>
    <mergeCell ref="A151:B151"/>
    <mergeCell ref="C151:G151"/>
    <mergeCell ref="A153:G153"/>
    <mergeCell ref="B155:D155"/>
    <mergeCell ref="B156:D156"/>
    <mergeCell ref="B157:D157"/>
    <mergeCell ref="B158:D158"/>
    <mergeCell ref="A159:F159"/>
    <mergeCell ref="A161:B161"/>
    <mergeCell ref="C161:G161"/>
    <mergeCell ref="A162:B162"/>
    <mergeCell ref="C162:G162"/>
    <mergeCell ref="A164:G164"/>
    <mergeCell ref="B166:D166"/>
    <mergeCell ref="B167:D167"/>
    <mergeCell ref="B168:D168"/>
    <mergeCell ref="A169:F169"/>
    <mergeCell ref="A171:B171"/>
    <mergeCell ref="C171:G171"/>
    <mergeCell ref="A172:B172"/>
    <mergeCell ref="C172:G172"/>
    <mergeCell ref="A174:G174"/>
    <mergeCell ref="B176:D176"/>
    <mergeCell ref="B177:D177"/>
    <mergeCell ref="A179:B179"/>
    <mergeCell ref="C179:G179"/>
    <mergeCell ref="A180:B180"/>
    <mergeCell ref="C180:G180"/>
    <mergeCell ref="A182:G182"/>
    <mergeCell ref="B184:D184"/>
    <mergeCell ref="B185:D18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526</v>
      </c>
      <c r="B2" s="23"/>
      <c r="C2" s="24" t="s">
        <v>327</v>
      </c>
      <c r="D2" s="24"/>
      <c r="E2" s="24"/>
      <c r="F2" s="24"/>
      <c r="G2" s="24"/>
    </row>
    <row r="3" ht="20" customHeight="1">
      <c r="A3" s="23" t="s">
        <v>527</v>
      </c>
      <c r="B3" s="23"/>
      <c r="C3" s="24" t="s">
        <v>652</v>
      </c>
      <c r="D3" s="24"/>
      <c r="E3" s="24"/>
      <c r="F3" s="24"/>
      <c r="G3" s="24"/>
    </row>
    <row r="4" ht="15" customHeight="1">
</row>
    <row r="5" ht="25" customHeight="1">
      <c r="A5" s="6" t="s">
        <v>706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429</v>
      </c>
      <c r="B7" s="10" t="s">
        <v>654</v>
      </c>
      <c r="C7" s="10"/>
      <c r="D7" s="10" t="s">
        <v>707</v>
      </c>
      <c r="E7" s="10" t="s">
        <v>708</v>
      </c>
      <c r="F7" s="10" t="s">
        <v>709</v>
      </c>
      <c r="G7" s="10" t="s">
        <v>710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20" customHeight="1">
      <c r="A9" s="10" t="s">
        <v>711</v>
      </c>
      <c r="B9" s="11" t="s">
        <v>712</v>
      </c>
      <c r="C9" s="11"/>
      <c r="D9" s="10" t="s">
        <v>496</v>
      </c>
      <c r="E9" s="18">
        <v>1</v>
      </c>
      <c r="F9" s="18">
        <v>440000</v>
      </c>
      <c r="G9" s="18">
        <v>440000</v>
      </c>
    </row>
    <row r="10" ht="25" customHeight="1">
      <c r="A10" s="26" t="s">
        <v>651</v>
      </c>
      <c r="B10" s="26"/>
      <c r="C10" s="26"/>
      <c r="D10" s="26"/>
      <c r="E10" s="26"/>
      <c r="F10" s="26"/>
      <c r="G10" s="22">
        <f>SUM(G9:G9)</f>
      </c>
    </row>
    <row r="11" ht="25" customHeight="1">
</row>
    <row r="12" ht="20" customHeight="1">
      <c r="A12" s="23" t="s">
        <v>526</v>
      </c>
      <c r="B12" s="23"/>
      <c r="C12" s="24" t="s">
        <v>333</v>
      </c>
      <c r="D12" s="24"/>
      <c r="E12" s="24"/>
      <c r="F12" s="24"/>
      <c r="G12" s="24"/>
    </row>
    <row r="13" ht="20" customHeight="1">
      <c r="A13" s="23" t="s">
        <v>527</v>
      </c>
      <c r="B13" s="23"/>
      <c r="C13" s="24" t="s">
        <v>652</v>
      </c>
      <c r="D13" s="24"/>
      <c r="E13" s="24"/>
      <c r="F13" s="24"/>
      <c r="G13" s="24"/>
    </row>
    <row r="14" ht="15" customHeight="1">
</row>
    <row r="15" ht="25" customHeight="1">
      <c r="A15" s="6" t="s">
        <v>713</v>
      </c>
      <c r="B15" s="6"/>
      <c r="C15" s="6"/>
      <c r="D15" s="6"/>
      <c r="E15" s="6"/>
      <c r="F15" s="6"/>
      <c r="G15" s="6"/>
    </row>
    <row r="16" ht="15" customHeight="1">
</row>
    <row r="17" ht="50" customHeight="1">
      <c r="A17" s="10" t="s">
        <v>429</v>
      </c>
      <c r="B17" s="10" t="s">
        <v>654</v>
      </c>
      <c r="C17" s="10"/>
      <c r="D17" s="10" t="s">
        <v>707</v>
      </c>
      <c r="E17" s="10" t="s">
        <v>708</v>
      </c>
      <c r="F17" s="10" t="s">
        <v>709</v>
      </c>
      <c r="G17" s="10" t="s">
        <v>710</v>
      </c>
    </row>
    <row r="18" ht="15" customHeight="1">
      <c r="A18" s="10">
        <v>1</v>
      </c>
      <c r="B18" s="10">
        <v>2</v>
      </c>
      <c r="C18" s="10"/>
      <c r="D18" s="10">
        <v>3</v>
      </c>
      <c r="E18" s="10">
        <v>4</v>
      </c>
      <c r="F18" s="10">
        <v>5</v>
      </c>
      <c r="G18" s="10">
        <v>6</v>
      </c>
    </row>
    <row r="19" ht="20" customHeight="1">
      <c r="A19" s="10" t="s">
        <v>714</v>
      </c>
      <c r="B19" s="11" t="s">
        <v>715</v>
      </c>
      <c r="C19" s="11"/>
      <c r="D19" s="10" t="s">
        <v>496</v>
      </c>
      <c r="E19" s="18">
        <v>12</v>
      </c>
      <c r="F19" s="18">
        <v>416.666667</v>
      </c>
      <c r="G19" s="18">
        <v>5000</v>
      </c>
    </row>
    <row r="20" ht="20" customHeight="1">
      <c r="A20" s="10" t="s">
        <v>324</v>
      </c>
      <c r="B20" s="11" t="s">
        <v>716</v>
      </c>
      <c r="C20" s="11"/>
      <c r="D20" s="10" t="s">
        <v>496</v>
      </c>
      <c r="E20" s="18">
        <v>12</v>
      </c>
      <c r="F20" s="18">
        <v>15000</v>
      </c>
      <c r="G20" s="18">
        <v>180000</v>
      </c>
    </row>
    <row r="21" ht="20" customHeight="1">
      <c r="A21" s="10" t="s">
        <v>717</v>
      </c>
      <c r="B21" s="11" t="s">
        <v>718</v>
      </c>
      <c r="C21" s="11"/>
      <c r="D21" s="10" t="s">
        <v>496</v>
      </c>
      <c r="E21" s="18">
        <v>12</v>
      </c>
      <c r="F21" s="18">
        <v>16416.666666</v>
      </c>
      <c r="G21" s="18">
        <v>197000</v>
      </c>
    </row>
    <row r="22" ht="20" customHeight="1">
      <c r="A22" s="10" t="s">
        <v>719</v>
      </c>
      <c r="B22" s="11" t="s">
        <v>720</v>
      </c>
      <c r="C22" s="11"/>
      <c r="D22" s="10" t="s">
        <v>721</v>
      </c>
      <c r="E22" s="18">
        <v>12</v>
      </c>
      <c r="F22" s="18">
        <v>17000</v>
      </c>
      <c r="G22" s="18">
        <v>204000</v>
      </c>
    </row>
    <row r="23" ht="20" customHeight="1">
      <c r="A23" s="10" t="s">
        <v>722</v>
      </c>
      <c r="B23" s="11" t="s">
        <v>723</v>
      </c>
      <c r="C23" s="11"/>
      <c r="D23" s="10" t="s">
        <v>721</v>
      </c>
      <c r="E23" s="18">
        <v>12</v>
      </c>
      <c r="F23" s="18">
        <v>18000</v>
      </c>
      <c r="G23" s="18">
        <v>216000</v>
      </c>
    </row>
    <row r="24" ht="25" customHeight="1">
      <c r="A24" s="26" t="s">
        <v>651</v>
      </c>
      <c r="B24" s="26"/>
      <c r="C24" s="26"/>
      <c r="D24" s="26"/>
      <c r="E24" s="26"/>
      <c r="F24" s="26"/>
      <c r="G24" s="22">
        <f>SUM(G19:G23)</f>
      </c>
    </row>
    <row r="25" ht="25" customHeight="1">
</row>
    <row r="26" ht="20" customHeight="1">
      <c r="A26" s="23" t="s">
        <v>526</v>
      </c>
      <c r="B26" s="23"/>
      <c r="C26" s="24" t="s">
        <v>333</v>
      </c>
      <c r="D26" s="24"/>
      <c r="E26" s="24"/>
      <c r="F26" s="24"/>
      <c r="G26" s="24"/>
    </row>
    <row r="27" ht="20" customHeight="1">
      <c r="A27" s="23" t="s">
        <v>527</v>
      </c>
      <c r="B27" s="23"/>
      <c r="C27" s="24" t="s">
        <v>652</v>
      </c>
      <c r="D27" s="24"/>
      <c r="E27" s="24"/>
      <c r="F27" s="24"/>
      <c r="G27" s="24"/>
    </row>
    <row r="28" ht="15" customHeight="1">
</row>
    <row r="29" ht="25" customHeight="1">
      <c r="A29" s="6" t="s">
        <v>724</v>
      </c>
      <c r="B29" s="6"/>
      <c r="C29" s="6"/>
      <c r="D29" s="6"/>
      <c r="E29" s="6"/>
      <c r="F29" s="6"/>
      <c r="G29" s="6"/>
    </row>
    <row r="30" ht="15" customHeight="1">
</row>
    <row r="31" ht="50" customHeight="1">
      <c r="A31" s="10" t="s">
        <v>429</v>
      </c>
      <c r="B31" s="10" t="s">
        <v>654</v>
      </c>
      <c r="C31" s="10"/>
      <c r="D31" s="10" t="s">
        <v>707</v>
      </c>
      <c r="E31" s="10" t="s">
        <v>708</v>
      </c>
      <c r="F31" s="10" t="s">
        <v>709</v>
      </c>
      <c r="G31" s="10" t="s">
        <v>710</v>
      </c>
    </row>
    <row r="32" ht="15" customHeight="1">
      <c r="A32" s="10">
        <v>1</v>
      </c>
      <c r="B32" s="10">
        <v>2</v>
      </c>
      <c r="C32" s="10"/>
      <c r="D32" s="10">
        <v>3</v>
      </c>
      <c r="E32" s="10">
        <v>4</v>
      </c>
      <c r="F32" s="10">
        <v>5</v>
      </c>
      <c r="G32" s="10">
        <v>6</v>
      </c>
    </row>
    <row r="33" ht="40" customHeight="1">
      <c r="A33" s="10" t="s">
        <v>725</v>
      </c>
      <c r="B33" s="11" t="s">
        <v>726</v>
      </c>
      <c r="C33" s="11"/>
      <c r="D33" s="10" t="s">
        <v>721</v>
      </c>
      <c r="E33" s="18">
        <v>8</v>
      </c>
      <c r="F33" s="18">
        <v>21598.75</v>
      </c>
      <c r="G33" s="18">
        <v>172790</v>
      </c>
    </row>
    <row r="34" ht="20" customHeight="1">
      <c r="A34" s="10" t="s">
        <v>727</v>
      </c>
      <c r="B34" s="11" t="s">
        <v>728</v>
      </c>
      <c r="C34" s="11"/>
      <c r="D34" s="10" t="s">
        <v>496</v>
      </c>
      <c r="E34" s="18">
        <v>1</v>
      </c>
      <c r="F34" s="18">
        <v>365901.4</v>
      </c>
      <c r="G34" s="18">
        <v>365901.4</v>
      </c>
    </row>
    <row r="35" ht="60" customHeight="1">
      <c r="A35" s="10" t="s">
        <v>729</v>
      </c>
      <c r="B35" s="11" t="s">
        <v>730</v>
      </c>
      <c r="C35" s="11"/>
      <c r="D35" s="10" t="s">
        <v>496</v>
      </c>
      <c r="E35" s="18">
        <v>1</v>
      </c>
      <c r="F35" s="18">
        <v>89310</v>
      </c>
      <c r="G35" s="18">
        <v>89310</v>
      </c>
    </row>
    <row r="36" ht="60" customHeight="1">
      <c r="A36" s="10" t="s">
        <v>729</v>
      </c>
      <c r="B36" s="11" t="s">
        <v>731</v>
      </c>
      <c r="C36" s="11"/>
      <c r="D36" s="10" t="s">
        <v>496</v>
      </c>
      <c r="E36" s="18">
        <v>1</v>
      </c>
      <c r="F36" s="18">
        <v>73627</v>
      </c>
      <c r="G36" s="18">
        <v>73627</v>
      </c>
    </row>
    <row r="37" ht="40" customHeight="1">
      <c r="A37" s="10" t="s">
        <v>732</v>
      </c>
      <c r="B37" s="11" t="s">
        <v>733</v>
      </c>
      <c r="C37" s="11"/>
      <c r="D37" s="10" t="s">
        <v>496</v>
      </c>
      <c r="E37" s="18">
        <v>1</v>
      </c>
      <c r="F37" s="18">
        <v>189882.1</v>
      </c>
      <c r="G37" s="18">
        <v>189882.1</v>
      </c>
    </row>
    <row r="38" ht="25" customHeight="1">
      <c r="A38" s="26" t="s">
        <v>651</v>
      </c>
      <c r="B38" s="26"/>
      <c r="C38" s="26"/>
      <c r="D38" s="26"/>
      <c r="E38" s="26"/>
      <c r="F38" s="26"/>
      <c r="G38" s="22">
        <f>SUM(G33:G37)</f>
      </c>
    </row>
    <row r="39" ht="25" customHeight="1">
</row>
    <row r="40" ht="20" customHeight="1">
      <c r="A40" s="23" t="s">
        <v>526</v>
      </c>
      <c r="B40" s="23"/>
      <c r="C40" s="24" t="s">
        <v>333</v>
      </c>
      <c r="D40" s="24"/>
      <c r="E40" s="24"/>
      <c r="F40" s="24"/>
      <c r="G40" s="24"/>
    </row>
    <row r="41" ht="20" customHeight="1">
      <c r="A41" s="23" t="s">
        <v>527</v>
      </c>
      <c r="B41" s="23"/>
      <c r="C41" s="24" t="s">
        <v>652</v>
      </c>
      <c r="D41" s="24"/>
      <c r="E41" s="24"/>
      <c r="F41" s="24"/>
      <c r="G41" s="24"/>
    </row>
    <row r="42" ht="15" customHeight="1">
</row>
    <row r="43" ht="25" customHeight="1">
      <c r="A43" s="6" t="s">
        <v>734</v>
      </c>
      <c r="B43" s="6"/>
      <c r="C43" s="6"/>
      <c r="D43" s="6"/>
      <c r="E43" s="6"/>
      <c r="F43" s="6"/>
      <c r="G43" s="6"/>
    </row>
    <row r="44" ht="15" customHeight="1">
</row>
    <row r="45" ht="50" customHeight="1">
      <c r="A45" s="10" t="s">
        <v>429</v>
      </c>
      <c r="B45" s="10" t="s">
        <v>654</v>
      </c>
      <c r="C45" s="10"/>
      <c r="D45" s="10" t="s">
        <v>707</v>
      </c>
      <c r="E45" s="10" t="s">
        <v>708</v>
      </c>
      <c r="F45" s="10" t="s">
        <v>709</v>
      </c>
      <c r="G45" s="10" t="s">
        <v>710</v>
      </c>
    </row>
    <row r="46" ht="15" customHeight="1">
      <c r="A46" s="10">
        <v>1</v>
      </c>
      <c r="B46" s="10">
        <v>2</v>
      </c>
      <c r="C46" s="10"/>
      <c r="D46" s="10">
        <v>3</v>
      </c>
      <c r="E46" s="10">
        <v>4</v>
      </c>
      <c r="F46" s="10">
        <v>5</v>
      </c>
      <c r="G46" s="10">
        <v>6</v>
      </c>
    </row>
    <row r="47" ht="40" customHeight="1">
      <c r="A47" s="10" t="s">
        <v>735</v>
      </c>
      <c r="B47" s="11" t="s">
        <v>736</v>
      </c>
      <c r="C47" s="11"/>
      <c r="D47" s="10" t="s">
        <v>496</v>
      </c>
      <c r="E47" s="18">
        <v>12</v>
      </c>
      <c r="F47" s="18">
        <v>42732.2875</v>
      </c>
      <c r="G47" s="18">
        <v>512787.45</v>
      </c>
    </row>
    <row r="48" ht="25" customHeight="1">
      <c r="A48" s="26" t="s">
        <v>651</v>
      </c>
      <c r="B48" s="26"/>
      <c r="C48" s="26"/>
      <c r="D48" s="26"/>
      <c r="E48" s="26"/>
      <c r="F48" s="26"/>
      <c r="G48" s="22">
        <f>SUM(G47:G47)</f>
      </c>
    </row>
    <row r="49" ht="25" customHeight="1">
</row>
    <row r="50" ht="20" customHeight="1">
      <c r="A50" s="23" t="s">
        <v>526</v>
      </c>
      <c r="B50" s="23"/>
      <c r="C50" s="24" t="s">
        <v>333</v>
      </c>
      <c r="D50" s="24"/>
      <c r="E50" s="24"/>
      <c r="F50" s="24"/>
      <c r="G50" s="24"/>
    </row>
    <row r="51" ht="20" customHeight="1">
      <c r="A51" s="23" t="s">
        <v>527</v>
      </c>
      <c r="B51" s="23"/>
      <c r="C51" s="24" t="s">
        <v>652</v>
      </c>
      <c r="D51" s="24"/>
      <c r="E51" s="24"/>
      <c r="F51" s="24"/>
      <c r="G51" s="24"/>
    </row>
    <row r="52" ht="15" customHeight="1">
</row>
    <row r="53" ht="25" customHeight="1">
      <c r="A53" s="6" t="s">
        <v>737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0" t="s">
        <v>429</v>
      </c>
      <c r="B55" s="10" t="s">
        <v>654</v>
      </c>
      <c r="C55" s="10"/>
      <c r="D55" s="10" t="s">
        <v>707</v>
      </c>
      <c r="E55" s="10" t="s">
        <v>708</v>
      </c>
      <c r="F55" s="10" t="s">
        <v>709</v>
      </c>
      <c r="G55" s="10" t="s">
        <v>710</v>
      </c>
    </row>
    <row r="56" ht="15" customHeight="1">
      <c r="A56" s="10">
        <v>1</v>
      </c>
      <c r="B56" s="10">
        <v>2</v>
      </c>
      <c r="C56" s="10"/>
      <c r="D56" s="10">
        <v>3</v>
      </c>
      <c r="E56" s="10">
        <v>4</v>
      </c>
      <c r="F56" s="10">
        <v>5</v>
      </c>
      <c r="G56" s="10">
        <v>6</v>
      </c>
    </row>
    <row r="57" ht="40" customHeight="1">
      <c r="A57" s="10" t="s">
        <v>738</v>
      </c>
      <c r="B57" s="11" t="s">
        <v>739</v>
      </c>
      <c r="C57" s="11"/>
      <c r="D57" s="10" t="s">
        <v>721</v>
      </c>
      <c r="E57" s="18">
        <v>2</v>
      </c>
      <c r="F57" s="18">
        <v>9000</v>
      </c>
      <c r="G57" s="18">
        <v>18000</v>
      </c>
    </row>
    <row r="58" ht="40" customHeight="1">
      <c r="A58" s="10" t="s">
        <v>740</v>
      </c>
      <c r="B58" s="11" t="s">
        <v>741</v>
      </c>
      <c r="C58" s="11"/>
      <c r="D58" s="10" t="s">
        <v>721</v>
      </c>
      <c r="E58" s="18">
        <v>1</v>
      </c>
      <c r="F58" s="18">
        <v>34020</v>
      </c>
      <c r="G58" s="18">
        <v>34020</v>
      </c>
    </row>
    <row r="59" ht="60" customHeight="1">
      <c r="A59" s="10" t="s">
        <v>742</v>
      </c>
      <c r="B59" s="11" t="s">
        <v>743</v>
      </c>
      <c r="C59" s="11"/>
      <c r="D59" s="10" t="s">
        <v>496</v>
      </c>
      <c r="E59" s="18">
        <v>2</v>
      </c>
      <c r="F59" s="18">
        <v>2000</v>
      </c>
      <c r="G59" s="18">
        <v>4000</v>
      </c>
    </row>
    <row r="60" ht="20" customHeight="1">
      <c r="A60" s="10" t="s">
        <v>744</v>
      </c>
      <c r="B60" s="11" t="s">
        <v>745</v>
      </c>
      <c r="C60" s="11"/>
      <c r="D60" s="10" t="s">
        <v>496</v>
      </c>
      <c r="E60" s="18">
        <v>12</v>
      </c>
      <c r="F60" s="18">
        <v>1000</v>
      </c>
      <c r="G60" s="18">
        <v>12000</v>
      </c>
    </row>
    <row r="61" ht="60" customHeight="1">
      <c r="A61" s="10" t="s">
        <v>746</v>
      </c>
      <c r="B61" s="11" t="s">
        <v>747</v>
      </c>
      <c r="C61" s="11"/>
      <c r="D61" s="10" t="s">
        <v>496</v>
      </c>
      <c r="E61" s="18">
        <v>1</v>
      </c>
      <c r="F61" s="18">
        <v>41966.02</v>
      </c>
      <c r="G61" s="18">
        <v>41966.02</v>
      </c>
    </row>
    <row r="62" ht="25" customHeight="1">
      <c r="A62" s="26" t="s">
        <v>651</v>
      </c>
      <c r="B62" s="26"/>
      <c r="C62" s="26"/>
      <c r="D62" s="26"/>
      <c r="E62" s="26"/>
      <c r="F62" s="26"/>
      <c r="G62" s="22">
        <f>SUM(G57:G61)</f>
      </c>
    </row>
    <row r="63" ht="25" customHeight="1">
</row>
    <row r="64" ht="20" customHeight="1">
      <c r="A64" s="23" t="s">
        <v>526</v>
      </c>
      <c r="B64" s="23"/>
      <c r="C64" s="24" t="s">
        <v>333</v>
      </c>
      <c r="D64" s="24"/>
      <c r="E64" s="24"/>
      <c r="F64" s="24"/>
      <c r="G64" s="24"/>
    </row>
    <row r="65" ht="20" customHeight="1">
      <c r="A65" s="23" t="s">
        <v>527</v>
      </c>
      <c r="B65" s="23"/>
      <c r="C65" s="24" t="s">
        <v>652</v>
      </c>
      <c r="D65" s="24"/>
      <c r="E65" s="24"/>
      <c r="F65" s="24"/>
      <c r="G65" s="24"/>
    </row>
    <row r="66" ht="15" customHeight="1">
</row>
    <row r="67" ht="25" customHeight="1">
      <c r="A67" s="6" t="s">
        <v>706</v>
      </c>
      <c r="B67" s="6"/>
      <c r="C67" s="6"/>
      <c r="D67" s="6"/>
      <c r="E67" s="6"/>
      <c r="F67" s="6"/>
      <c r="G67" s="6"/>
    </row>
    <row r="68" ht="15" customHeight="1">
</row>
    <row r="69" ht="50" customHeight="1">
      <c r="A69" s="10" t="s">
        <v>429</v>
      </c>
      <c r="B69" s="10" t="s">
        <v>654</v>
      </c>
      <c r="C69" s="10"/>
      <c r="D69" s="10" t="s">
        <v>707</v>
      </c>
      <c r="E69" s="10" t="s">
        <v>708</v>
      </c>
      <c r="F69" s="10" t="s">
        <v>709</v>
      </c>
      <c r="G69" s="10" t="s">
        <v>710</v>
      </c>
    </row>
    <row r="70" ht="15" customHeight="1">
      <c r="A70" s="10">
        <v>1</v>
      </c>
      <c r="B70" s="10">
        <v>2</v>
      </c>
      <c r="C70" s="10"/>
      <c r="D70" s="10">
        <v>3</v>
      </c>
      <c r="E70" s="10">
        <v>4</v>
      </c>
      <c r="F70" s="10">
        <v>5</v>
      </c>
      <c r="G70" s="10">
        <v>6</v>
      </c>
    </row>
    <row r="71" ht="20" customHeight="1">
      <c r="A71" s="10" t="s">
        <v>748</v>
      </c>
      <c r="B71" s="11" t="s">
        <v>749</v>
      </c>
      <c r="C71" s="11"/>
      <c r="D71" s="10" t="s">
        <v>721</v>
      </c>
      <c r="E71" s="18">
        <v>12</v>
      </c>
      <c r="F71" s="18">
        <v>2999.273333</v>
      </c>
      <c r="G71" s="18">
        <v>35991.28</v>
      </c>
    </row>
    <row r="72" ht="40" customHeight="1">
      <c r="A72" s="10" t="s">
        <v>750</v>
      </c>
      <c r="B72" s="11" t="s">
        <v>751</v>
      </c>
      <c r="C72" s="11"/>
      <c r="D72" s="10" t="s">
        <v>721</v>
      </c>
      <c r="E72" s="18">
        <v>1</v>
      </c>
      <c r="F72" s="18">
        <v>17000</v>
      </c>
      <c r="G72" s="18">
        <v>17000</v>
      </c>
    </row>
    <row r="73" ht="40" customHeight="1">
      <c r="A73" s="10" t="s">
        <v>752</v>
      </c>
      <c r="B73" s="11" t="s">
        <v>753</v>
      </c>
      <c r="C73" s="11"/>
      <c r="D73" s="10" t="s">
        <v>721</v>
      </c>
      <c r="E73" s="18">
        <v>2</v>
      </c>
      <c r="F73" s="18">
        <v>5380.5</v>
      </c>
      <c r="G73" s="18">
        <v>10761</v>
      </c>
    </row>
    <row r="74" ht="40" customHeight="1">
      <c r="A74" s="10" t="s">
        <v>752</v>
      </c>
      <c r="B74" s="11" t="s">
        <v>754</v>
      </c>
      <c r="C74" s="11"/>
      <c r="D74" s="10" t="s">
        <v>721</v>
      </c>
      <c r="E74" s="18">
        <v>12</v>
      </c>
      <c r="F74" s="18">
        <v>14667.6</v>
      </c>
      <c r="G74" s="18">
        <v>176011.2</v>
      </c>
    </row>
    <row r="75" ht="40" customHeight="1">
      <c r="A75" s="10" t="s">
        <v>755</v>
      </c>
      <c r="B75" s="11" t="s">
        <v>756</v>
      </c>
      <c r="C75" s="11"/>
      <c r="D75" s="10" t="s">
        <v>721</v>
      </c>
      <c r="E75" s="18">
        <v>12</v>
      </c>
      <c r="F75" s="18">
        <v>5613.79</v>
      </c>
      <c r="G75" s="18">
        <v>67365.48</v>
      </c>
    </row>
    <row r="76" ht="60" customHeight="1">
      <c r="A76" s="10" t="s">
        <v>757</v>
      </c>
      <c r="B76" s="11" t="s">
        <v>758</v>
      </c>
      <c r="C76" s="11"/>
      <c r="D76" s="10" t="s">
        <v>721</v>
      </c>
      <c r="E76" s="18">
        <v>1</v>
      </c>
      <c r="F76" s="18">
        <v>16900</v>
      </c>
      <c r="G76" s="18">
        <v>16900</v>
      </c>
    </row>
    <row r="77" ht="20" customHeight="1">
      <c r="A77" s="10" t="s">
        <v>759</v>
      </c>
      <c r="B77" s="11" t="s">
        <v>760</v>
      </c>
      <c r="C77" s="11"/>
      <c r="D77" s="10" t="s">
        <v>721</v>
      </c>
      <c r="E77" s="18">
        <v>12</v>
      </c>
      <c r="F77" s="18">
        <v>40000</v>
      </c>
      <c r="G77" s="18">
        <v>480000</v>
      </c>
    </row>
    <row r="78" ht="40" customHeight="1">
      <c r="A78" s="10" t="s">
        <v>761</v>
      </c>
      <c r="B78" s="11" t="s">
        <v>762</v>
      </c>
      <c r="C78" s="11"/>
      <c r="D78" s="10" t="s">
        <v>496</v>
      </c>
      <c r="E78" s="18">
        <v>12</v>
      </c>
      <c r="F78" s="18">
        <v>25000</v>
      </c>
      <c r="G78" s="18">
        <v>300000</v>
      </c>
    </row>
    <row r="79" ht="40" customHeight="1">
      <c r="A79" s="10" t="s">
        <v>763</v>
      </c>
      <c r="B79" s="11" t="s">
        <v>764</v>
      </c>
      <c r="C79" s="11"/>
      <c r="D79" s="10" t="s">
        <v>496</v>
      </c>
      <c r="E79" s="18">
        <v>8</v>
      </c>
      <c r="F79" s="18">
        <v>2500</v>
      </c>
      <c r="G79" s="18">
        <v>20000</v>
      </c>
    </row>
    <row r="80" ht="60" customHeight="1">
      <c r="A80" s="10" t="s">
        <v>765</v>
      </c>
      <c r="B80" s="11" t="s">
        <v>766</v>
      </c>
      <c r="C80" s="11"/>
      <c r="D80" s="10" t="s">
        <v>721</v>
      </c>
      <c r="E80" s="18">
        <v>2</v>
      </c>
      <c r="F80" s="18">
        <v>81400</v>
      </c>
      <c r="G80" s="18">
        <v>162800</v>
      </c>
    </row>
    <row r="81" ht="40" customHeight="1">
      <c r="A81" s="10" t="s">
        <v>200</v>
      </c>
      <c r="B81" s="11" t="s">
        <v>767</v>
      </c>
      <c r="C81" s="11"/>
      <c r="D81" s="10" t="s">
        <v>496</v>
      </c>
      <c r="E81" s="18">
        <v>12</v>
      </c>
      <c r="F81" s="18">
        <v>10000</v>
      </c>
      <c r="G81" s="18">
        <v>120000</v>
      </c>
    </row>
    <row r="82" ht="40" customHeight="1">
      <c r="A82" s="10" t="s">
        <v>205</v>
      </c>
      <c r="B82" s="11" t="s">
        <v>768</v>
      </c>
      <c r="C82" s="11"/>
      <c r="D82" s="10" t="s">
        <v>721</v>
      </c>
      <c r="E82" s="18">
        <v>12</v>
      </c>
      <c r="F82" s="18">
        <v>33320</v>
      </c>
      <c r="G82" s="18">
        <v>399840</v>
      </c>
    </row>
    <row r="83" ht="70" customHeight="1">
      <c r="A83" s="10" t="s">
        <v>341</v>
      </c>
      <c r="B83" s="11" t="s">
        <v>769</v>
      </c>
      <c r="C83" s="11"/>
      <c r="D83" s="10" t="s">
        <v>496</v>
      </c>
      <c r="E83" s="18">
        <v>12</v>
      </c>
      <c r="F83" s="18">
        <v>50000</v>
      </c>
      <c r="G83" s="18">
        <v>600000</v>
      </c>
    </row>
    <row r="84" ht="20" customHeight="1">
      <c r="A84" s="10" t="s">
        <v>333</v>
      </c>
      <c r="B84" s="11" t="s">
        <v>770</v>
      </c>
      <c r="C84" s="11"/>
      <c r="D84" s="10" t="s">
        <v>721</v>
      </c>
      <c r="E84" s="18">
        <v>12</v>
      </c>
      <c r="F84" s="18">
        <v>4166.666667</v>
      </c>
      <c r="G84" s="18">
        <v>50000</v>
      </c>
    </row>
    <row r="85" ht="40" customHeight="1">
      <c r="A85" s="10" t="s">
        <v>771</v>
      </c>
      <c r="B85" s="11" t="s">
        <v>772</v>
      </c>
      <c r="C85" s="11"/>
      <c r="D85" s="10" t="s">
        <v>721</v>
      </c>
      <c r="E85" s="18">
        <v>12</v>
      </c>
      <c r="F85" s="18">
        <v>4267.5</v>
      </c>
      <c r="G85" s="18">
        <v>51210</v>
      </c>
    </row>
    <row r="86" ht="40" customHeight="1">
      <c r="A86" s="10" t="s">
        <v>773</v>
      </c>
      <c r="B86" s="11" t="s">
        <v>774</v>
      </c>
      <c r="C86" s="11"/>
      <c r="D86" s="10" t="s">
        <v>721</v>
      </c>
      <c r="E86" s="18">
        <v>12</v>
      </c>
      <c r="F86" s="18">
        <v>1500</v>
      </c>
      <c r="G86" s="18">
        <v>18000</v>
      </c>
    </row>
    <row r="87" ht="20" customHeight="1">
      <c r="A87" s="10" t="s">
        <v>389</v>
      </c>
      <c r="B87" s="11" t="s">
        <v>775</v>
      </c>
      <c r="C87" s="11"/>
      <c r="D87" s="10" t="s">
        <v>496</v>
      </c>
      <c r="E87" s="18">
        <v>1</v>
      </c>
      <c r="F87" s="18">
        <v>184136.1</v>
      </c>
      <c r="G87" s="18">
        <v>184136.1</v>
      </c>
    </row>
    <row r="88" ht="40" customHeight="1">
      <c r="A88" s="10" t="s">
        <v>776</v>
      </c>
      <c r="B88" s="11" t="s">
        <v>777</v>
      </c>
      <c r="C88" s="11"/>
      <c r="D88" s="10" t="s">
        <v>496</v>
      </c>
      <c r="E88" s="18">
        <v>1</v>
      </c>
      <c r="F88" s="18">
        <v>50000</v>
      </c>
      <c r="G88" s="18">
        <v>50000</v>
      </c>
    </row>
    <row r="89" ht="40" customHeight="1">
      <c r="A89" s="10" t="s">
        <v>778</v>
      </c>
      <c r="B89" s="11" t="s">
        <v>779</v>
      </c>
      <c r="C89" s="11"/>
      <c r="D89" s="10" t="s">
        <v>721</v>
      </c>
      <c r="E89" s="18">
        <v>10</v>
      </c>
      <c r="F89" s="18">
        <v>14470</v>
      </c>
      <c r="G89" s="18">
        <v>144700</v>
      </c>
    </row>
    <row r="90" ht="40" customHeight="1">
      <c r="A90" s="10" t="s">
        <v>778</v>
      </c>
      <c r="B90" s="11" t="s">
        <v>779</v>
      </c>
      <c r="C90" s="11"/>
      <c r="D90" s="10" t="s">
        <v>721</v>
      </c>
      <c r="E90" s="18">
        <v>2</v>
      </c>
      <c r="F90" s="18">
        <v>31195</v>
      </c>
      <c r="G90" s="18">
        <v>62390</v>
      </c>
    </row>
    <row r="91" ht="40" customHeight="1">
      <c r="A91" s="10" t="s">
        <v>780</v>
      </c>
      <c r="B91" s="11" t="s">
        <v>781</v>
      </c>
      <c r="C91" s="11"/>
      <c r="D91" s="10" t="s">
        <v>721</v>
      </c>
      <c r="E91" s="18">
        <v>2</v>
      </c>
      <c r="F91" s="18">
        <v>8200.83</v>
      </c>
      <c r="G91" s="18">
        <v>16401.66</v>
      </c>
    </row>
    <row r="92" ht="40" customHeight="1">
      <c r="A92" s="10" t="s">
        <v>780</v>
      </c>
      <c r="B92" s="11" t="s">
        <v>781</v>
      </c>
      <c r="C92" s="11"/>
      <c r="D92" s="10" t="s">
        <v>721</v>
      </c>
      <c r="E92" s="18">
        <v>10</v>
      </c>
      <c r="F92" s="18">
        <v>5166.29</v>
      </c>
      <c r="G92" s="18">
        <v>51662.9</v>
      </c>
    </row>
    <row r="93" ht="40" customHeight="1">
      <c r="A93" s="10" t="s">
        <v>782</v>
      </c>
      <c r="B93" s="11" t="s">
        <v>783</v>
      </c>
      <c r="C93" s="11"/>
      <c r="D93" s="10" t="s">
        <v>721</v>
      </c>
      <c r="E93" s="18">
        <v>7</v>
      </c>
      <c r="F93" s="18">
        <v>3400</v>
      </c>
      <c r="G93" s="18">
        <v>23800</v>
      </c>
    </row>
    <row r="94" ht="40" customHeight="1">
      <c r="A94" s="10" t="s">
        <v>782</v>
      </c>
      <c r="B94" s="11" t="s">
        <v>783</v>
      </c>
      <c r="C94" s="11"/>
      <c r="D94" s="10" t="s">
        <v>721</v>
      </c>
      <c r="E94" s="18">
        <v>2</v>
      </c>
      <c r="F94" s="18">
        <v>6800</v>
      </c>
      <c r="G94" s="18">
        <v>13600</v>
      </c>
    </row>
    <row r="95" ht="40" customHeight="1">
      <c r="A95" s="10" t="s">
        <v>409</v>
      </c>
      <c r="B95" s="11" t="s">
        <v>784</v>
      </c>
      <c r="C95" s="11"/>
      <c r="D95" s="10" t="s">
        <v>496</v>
      </c>
      <c r="E95" s="18">
        <v>1</v>
      </c>
      <c r="F95" s="18">
        <v>788030</v>
      </c>
      <c r="G95" s="18">
        <v>788030</v>
      </c>
    </row>
    <row r="96" ht="20" customHeight="1">
      <c r="A96" s="10" t="s">
        <v>711</v>
      </c>
      <c r="B96" s="11" t="s">
        <v>712</v>
      </c>
      <c r="C96" s="11"/>
      <c r="D96" s="10" t="s">
        <v>496</v>
      </c>
      <c r="E96" s="18">
        <v>1</v>
      </c>
      <c r="F96" s="18">
        <v>295600</v>
      </c>
      <c r="G96" s="18">
        <v>295600</v>
      </c>
    </row>
    <row r="97" ht="40" customHeight="1">
      <c r="A97" s="10" t="s">
        <v>785</v>
      </c>
      <c r="B97" s="11" t="s">
        <v>786</v>
      </c>
      <c r="C97" s="11"/>
      <c r="D97" s="10" t="s">
        <v>496</v>
      </c>
      <c r="E97" s="18">
        <v>1</v>
      </c>
      <c r="F97" s="18">
        <v>13900</v>
      </c>
      <c r="G97" s="18">
        <v>13900</v>
      </c>
    </row>
    <row r="98" ht="40" customHeight="1">
      <c r="A98" s="10" t="s">
        <v>259</v>
      </c>
      <c r="B98" s="11" t="s">
        <v>787</v>
      </c>
      <c r="C98" s="11"/>
      <c r="D98" s="10" t="s">
        <v>496</v>
      </c>
      <c r="E98" s="18">
        <v>1</v>
      </c>
      <c r="F98" s="18">
        <v>165385</v>
      </c>
      <c r="G98" s="18">
        <v>165385</v>
      </c>
    </row>
    <row r="99" ht="25" customHeight="1">
      <c r="A99" s="26" t="s">
        <v>651</v>
      </c>
      <c r="B99" s="26"/>
      <c r="C99" s="26"/>
      <c r="D99" s="26"/>
      <c r="E99" s="26"/>
      <c r="F99" s="26"/>
      <c r="G99" s="22">
        <f>SUM(G71:G98)</f>
      </c>
    </row>
    <row r="100" ht="25" customHeight="1">
</row>
    <row r="101" ht="20" customHeight="1">
      <c r="A101" s="23" t="s">
        <v>526</v>
      </c>
      <c r="B101" s="23"/>
      <c r="C101" s="24" t="s">
        <v>333</v>
      </c>
      <c r="D101" s="24"/>
      <c r="E101" s="24"/>
      <c r="F101" s="24"/>
      <c r="G101" s="24"/>
    </row>
    <row r="102" ht="20" customHeight="1">
      <c r="A102" s="23" t="s">
        <v>527</v>
      </c>
      <c r="B102" s="23"/>
      <c r="C102" s="24" t="s">
        <v>652</v>
      </c>
      <c r="D102" s="24"/>
      <c r="E102" s="24"/>
      <c r="F102" s="24"/>
      <c r="G102" s="24"/>
    </row>
    <row r="103" ht="15" customHeight="1">
</row>
    <row r="104" ht="25" customHeight="1">
      <c r="A104" s="6" t="s">
        <v>788</v>
      </c>
      <c r="B104" s="6"/>
      <c r="C104" s="6"/>
      <c r="D104" s="6"/>
      <c r="E104" s="6"/>
      <c r="F104" s="6"/>
      <c r="G104" s="6"/>
    </row>
    <row r="105" ht="15" customHeight="1">
</row>
    <row r="106" ht="50" customHeight="1">
      <c r="A106" s="10" t="s">
        <v>429</v>
      </c>
      <c r="B106" s="10" t="s">
        <v>654</v>
      </c>
      <c r="C106" s="10"/>
      <c r="D106" s="10" t="s">
        <v>707</v>
      </c>
      <c r="E106" s="10" t="s">
        <v>708</v>
      </c>
      <c r="F106" s="10" t="s">
        <v>709</v>
      </c>
      <c r="G106" s="10" t="s">
        <v>710</v>
      </c>
    </row>
    <row r="107" ht="15" customHeight="1">
      <c r="A107" s="10">
        <v>1</v>
      </c>
      <c r="B107" s="10">
        <v>2</v>
      </c>
      <c r="C107" s="10"/>
      <c r="D107" s="10">
        <v>3</v>
      </c>
      <c r="E107" s="10">
        <v>4</v>
      </c>
      <c r="F107" s="10">
        <v>5</v>
      </c>
      <c r="G107" s="10">
        <v>6</v>
      </c>
    </row>
    <row r="108" ht="20" customHeight="1">
      <c r="A108" s="10" t="s">
        <v>789</v>
      </c>
      <c r="B108" s="11" t="s">
        <v>790</v>
      </c>
      <c r="C108" s="11"/>
      <c r="D108" s="10" t="s">
        <v>721</v>
      </c>
      <c r="E108" s="18">
        <v>12</v>
      </c>
      <c r="F108" s="18">
        <v>3250</v>
      </c>
      <c r="G108" s="18">
        <v>39000</v>
      </c>
    </row>
    <row r="109" ht="20" customHeight="1">
      <c r="A109" s="10" t="s">
        <v>791</v>
      </c>
      <c r="B109" s="11" t="s">
        <v>792</v>
      </c>
      <c r="C109" s="11"/>
      <c r="D109" s="10" t="s">
        <v>496</v>
      </c>
      <c r="E109" s="18">
        <v>12</v>
      </c>
      <c r="F109" s="18">
        <v>3003.75</v>
      </c>
      <c r="G109" s="18">
        <v>36045</v>
      </c>
    </row>
    <row r="110" ht="20" customHeight="1">
      <c r="A110" s="10" t="s">
        <v>793</v>
      </c>
      <c r="B110" s="11" t="s">
        <v>794</v>
      </c>
      <c r="C110" s="11"/>
      <c r="D110" s="10" t="s">
        <v>721</v>
      </c>
      <c r="E110" s="18">
        <v>12</v>
      </c>
      <c r="F110" s="18">
        <v>46460</v>
      </c>
      <c r="G110" s="18">
        <v>557520</v>
      </c>
    </row>
    <row r="111" ht="40" customHeight="1">
      <c r="A111" s="10" t="s">
        <v>795</v>
      </c>
      <c r="B111" s="11" t="s">
        <v>796</v>
      </c>
      <c r="C111" s="11"/>
      <c r="D111" s="10" t="s">
        <v>496</v>
      </c>
      <c r="E111" s="18">
        <v>4</v>
      </c>
      <c r="F111" s="18">
        <v>12000</v>
      </c>
      <c r="G111" s="18">
        <v>48000</v>
      </c>
    </row>
    <row r="112" ht="40" customHeight="1">
      <c r="A112" s="10" t="s">
        <v>797</v>
      </c>
      <c r="B112" s="11" t="s">
        <v>798</v>
      </c>
      <c r="C112" s="11"/>
      <c r="D112" s="10" t="s">
        <v>496</v>
      </c>
      <c r="E112" s="18">
        <v>1</v>
      </c>
      <c r="F112" s="18">
        <v>29334900</v>
      </c>
      <c r="G112" s="18">
        <v>29334900</v>
      </c>
    </row>
    <row r="113" ht="20" customHeight="1">
      <c r="A113" s="10" t="s">
        <v>799</v>
      </c>
      <c r="B113" s="11" t="s">
        <v>800</v>
      </c>
      <c r="C113" s="11"/>
      <c r="D113" s="10" t="s">
        <v>496</v>
      </c>
      <c r="E113" s="18">
        <v>12</v>
      </c>
      <c r="F113" s="18">
        <v>35000</v>
      </c>
      <c r="G113" s="18">
        <v>420000</v>
      </c>
    </row>
    <row r="114" ht="20" customHeight="1">
      <c r="A114" s="10" t="s">
        <v>801</v>
      </c>
      <c r="B114" s="11" t="s">
        <v>802</v>
      </c>
      <c r="C114" s="11"/>
      <c r="D114" s="10" t="s">
        <v>496</v>
      </c>
      <c r="E114" s="18">
        <v>1</v>
      </c>
      <c r="F114" s="18">
        <v>417566.62</v>
      </c>
      <c r="G114" s="18">
        <v>417566.62</v>
      </c>
    </row>
    <row r="115" ht="40" customHeight="1">
      <c r="A115" s="10" t="s">
        <v>344</v>
      </c>
      <c r="B115" s="11" t="s">
        <v>803</v>
      </c>
      <c r="C115" s="11"/>
      <c r="D115" s="10" t="s">
        <v>496</v>
      </c>
      <c r="E115" s="18">
        <v>12</v>
      </c>
      <c r="F115" s="18">
        <v>20000</v>
      </c>
      <c r="G115" s="18">
        <v>240000</v>
      </c>
    </row>
    <row r="116" ht="20" customHeight="1">
      <c r="A116" s="10" t="s">
        <v>329</v>
      </c>
      <c r="B116" s="11" t="s">
        <v>804</v>
      </c>
      <c r="C116" s="11"/>
      <c r="D116" s="10" t="s">
        <v>721</v>
      </c>
      <c r="E116" s="18">
        <v>12</v>
      </c>
      <c r="F116" s="18">
        <v>53000</v>
      </c>
      <c r="G116" s="18">
        <v>636000</v>
      </c>
    </row>
    <row r="117" ht="20" customHeight="1">
      <c r="A117" s="10" t="s">
        <v>202</v>
      </c>
      <c r="B117" s="11" t="s">
        <v>805</v>
      </c>
      <c r="C117" s="11"/>
      <c r="D117" s="10" t="s">
        <v>496</v>
      </c>
      <c r="E117" s="18">
        <v>12</v>
      </c>
      <c r="F117" s="18">
        <v>5850</v>
      </c>
      <c r="G117" s="18">
        <v>70200</v>
      </c>
    </row>
    <row r="118" ht="40" customHeight="1">
      <c r="A118" s="10" t="s">
        <v>806</v>
      </c>
      <c r="B118" s="11" t="s">
        <v>807</v>
      </c>
      <c r="C118" s="11"/>
      <c r="D118" s="10" t="s">
        <v>496</v>
      </c>
      <c r="E118" s="18">
        <v>1</v>
      </c>
      <c r="F118" s="18">
        <v>30000</v>
      </c>
      <c r="G118" s="18">
        <v>30000</v>
      </c>
    </row>
    <row r="119" ht="20" customHeight="1">
      <c r="A119" s="10" t="s">
        <v>808</v>
      </c>
      <c r="B119" s="11" t="s">
        <v>809</v>
      </c>
      <c r="C119" s="11"/>
      <c r="D119" s="10" t="s">
        <v>496</v>
      </c>
      <c r="E119" s="18">
        <v>1</v>
      </c>
      <c r="F119" s="18">
        <v>1624533</v>
      </c>
      <c r="G119" s="18">
        <v>1624533</v>
      </c>
    </row>
    <row r="120" ht="60" customHeight="1">
      <c r="A120" s="10" t="s">
        <v>810</v>
      </c>
      <c r="B120" s="11" t="s">
        <v>811</v>
      </c>
      <c r="C120" s="11"/>
      <c r="D120" s="10" t="s">
        <v>496</v>
      </c>
      <c r="E120" s="18">
        <v>1</v>
      </c>
      <c r="F120" s="18">
        <v>105000</v>
      </c>
      <c r="G120" s="18">
        <v>105000</v>
      </c>
    </row>
    <row r="121" ht="20" customHeight="1">
      <c r="A121" s="10" t="s">
        <v>812</v>
      </c>
      <c r="B121" s="11" t="s">
        <v>813</v>
      </c>
      <c r="C121" s="11"/>
      <c r="D121" s="10" t="s">
        <v>496</v>
      </c>
      <c r="E121" s="18">
        <v>1</v>
      </c>
      <c r="F121" s="18">
        <v>96000</v>
      </c>
      <c r="G121" s="18">
        <v>96000</v>
      </c>
    </row>
    <row r="122" ht="20" customHeight="1">
      <c r="A122" s="10" t="s">
        <v>814</v>
      </c>
      <c r="B122" s="11" t="s">
        <v>815</v>
      </c>
      <c r="C122" s="11"/>
      <c r="D122" s="10" t="s">
        <v>496</v>
      </c>
      <c r="E122" s="18">
        <v>1</v>
      </c>
      <c r="F122" s="18">
        <v>6950000</v>
      </c>
      <c r="G122" s="18">
        <v>6950000</v>
      </c>
    </row>
    <row r="123" ht="60" customHeight="1">
      <c r="A123" s="10" t="s">
        <v>816</v>
      </c>
      <c r="B123" s="11" t="s">
        <v>817</v>
      </c>
      <c r="C123" s="11"/>
      <c r="D123" s="10" t="s">
        <v>721</v>
      </c>
      <c r="E123" s="18">
        <v>2</v>
      </c>
      <c r="F123" s="18">
        <v>3852.25</v>
      </c>
      <c r="G123" s="18">
        <v>7704.5</v>
      </c>
    </row>
    <row r="124" ht="60" customHeight="1">
      <c r="A124" s="10" t="s">
        <v>816</v>
      </c>
      <c r="B124" s="11" t="s">
        <v>818</v>
      </c>
      <c r="C124" s="11"/>
      <c r="D124" s="10" t="s">
        <v>721</v>
      </c>
      <c r="E124" s="18">
        <v>12</v>
      </c>
      <c r="F124" s="18">
        <v>3852.25</v>
      </c>
      <c r="G124" s="18">
        <v>46227</v>
      </c>
    </row>
    <row r="125" ht="60" customHeight="1">
      <c r="A125" s="10" t="s">
        <v>816</v>
      </c>
      <c r="B125" s="11" t="s">
        <v>819</v>
      </c>
      <c r="C125" s="11"/>
      <c r="D125" s="10" t="s">
        <v>721</v>
      </c>
      <c r="E125" s="18">
        <v>12</v>
      </c>
      <c r="F125" s="18">
        <v>7657.95</v>
      </c>
      <c r="G125" s="18">
        <v>91895.4</v>
      </c>
    </row>
    <row r="126" ht="40" customHeight="1">
      <c r="A126" s="10" t="s">
        <v>820</v>
      </c>
      <c r="B126" s="11" t="s">
        <v>821</v>
      </c>
      <c r="C126" s="11"/>
      <c r="D126" s="10" t="s">
        <v>721</v>
      </c>
      <c r="E126" s="18">
        <v>12</v>
      </c>
      <c r="F126" s="18">
        <v>3022.16</v>
      </c>
      <c r="G126" s="18">
        <v>36265.92</v>
      </c>
    </row>
    <row r="127" ht="40" customHeight="1">
      <c r="A127" s="10" t="s">
        <v>820</v>
      </c>
      <c r="B127" s="11" t="s">
        <v>822</v>
      </c>
      <c r="C127" s="11"/>
      <c r="D127" s="10" t="s">
        <v>721</v>
      </c>
      <c r="E127" s="18">
        <v>12</v>
      </c>
      <c r="F127" s="18">
        <v>6663.07</v>
      </c>
      <c r="G127" s="18">
        <v>79956.84</v>
      </c>
    </row>
    <row r="128" ht="40" customHeight="1">
      <c r="A128" s="10" t="s">
        <v>820</v>
      </c>
      <c r="B128" s="11" t="s">
        <v>823</v>
      </c>
      <c r="C128" s="11"/>
      <c r="D128" s="10" t="s">
        <v>721</v>
      </c>
      <c r="E128" s="18">
        <v>2</v>
      </c>
      <c r="F128" s="18">
        <v>3399.98</v>
      </c>
      <c r="G128" s="18">
        <v>6799.96</v>
      </c>
    </row>
    <row r="129" ht="40" customHeight="1">
      <c r="A129" s="10" t="s">
        <v>824</v>
      </c>
      <c r="B129" s="11" t="s">
        <v>825</v>
      </c>
      <c r="C129" s="11"/>
      <c r="D129" s="10" t="s">
        <v>496</v>
      </c>
      <c r="E129" s="18">
        <v>1</v>
      </c>
      <c r="F129" s="18">
        <v>700000</v>
      </c>
      <c r="G129" s="18">
        <v>700000</v>
      </c>
    </row>
    <row r="130" ht="40" customHeight="1">
      <c r="A130" s="10" t="s">
        <v>824</v>
      </c>
      <c r="B130" s="11" t="s">
        <v>826</v>
      </c>
      <c r="C130" s="11"/>
      <c r="D130" s="10" t="s">
        <v>496</v>
      </c>
      <c r="E130" s="18">
        <v>1</v>
      </c>
      <c r="F130" s="18">
        <v>600000</v>
      </c>
      <c r="G130" s="18">
        <v>600000</v>
      </c>
    </row>
    <row r="131" ht="20" customHeight="1">
      <c r="A131" s="10" t="s">
        <v>357</v>
      </c>
      <c r="B131" s="11" t="s">
        <v>827</v>
      </c>
      <c r="C131" s="11"/>
      <c r="D131" s="10" t="s">
        <v>496</v>
      </c>
      <c r="E131" s="18">
        <v>1</v>
      </c>
      <c r="F131" s="18">
        <v>331700</v>
      </c>
      <c r="G131" s="18">
        <v>331700</v>
      </c>
    </row>
    <row r="132" ht="25" customHeight="1">
      <c r="A132" s="26" t="s">
        <v>651</v>
      </c>
      <c r="B132" s="26"/>
      <c r="C132" s="26"/>
      <c r="D132" s="26"/>
      <c r="E132" s="26"/>
      <c r="F132" s="26"/>
      <c r="G132" s="22">
        <f>SUM(G108:G131)</f>
      </c>
    </row>
    <row r="133" ht="25" customHeight="1">
</row>
    <row r="134" ht="20" customHeight="1">
      <c r="A134" s="23" t="s">
        <v>526</v>
      </c>
      <c r="B134" s="23"/>
      <c r="C134" s="24" t="s">
        <v>333</v>
      </c>
      <c r="D134" s="24"/>
      <c r="E134" s="24"/>
      <c r="F134" s="24"/>
      <c r="G134" s="24"/>
    </row>
    <row r="135" ht="20" customHeight="1">
      <c r="A135" s="23" t="s">
        <v>527</v>
      </c>
      <c r="B135" s="23"/>
      <c r="C135" s="24" t="s">
        <v>652</v>
      </c>
      <c r="D135" s="24"/>
      <c r="E135" s="24"/>
      <c r="F135" s="24"/>
      <c r="G135" s="24"/>
    </row>
    <row r="136" ht="15" customHeight="1">
</row>
    <row r="137" ht="25" customHeight="1">
      <c r="A137" s="6" t="s">
        <v>828</v>
      </c>
      <c r="B137" s="6"/>
      <c r="C137" s="6"/>
      <c r="D137" s="6"/>
      <c r="E137" s="6"/>
      <c r="F137" s="6"/>
      <c r="G137" s="6"/>
    </row>
    <row r="138" ht="15" customHeight="1">
</row>
    <row r="139" ht="50" customHeight="1">
      <c r="A139" s="10" t="s">
        <v>429</v>
      </c>
      <c r="B139" s="10" t="s">
        <v>654</v>
      </c>
      <c r="C139" s="10"/>
      <c r="D139" s="10" t="s">
        <v>707</v>
      </c>
      <c r="E139" s="10" t="s">
        <v>708</v>
      </c>
      <c r="F139" s="10" t="s">
        <v>709</v>
      </c>
      <c r="G139" s="10" t="s">
        <v>710</v>
      </c>
    </row>
    <row r="140" ht="15" customHeight="1">
      <c r="A140" s="10">
        <v>1</v>
      </c>
      <c r="B140" s="10">
        <v>2</v>
      </c>
      <c r="C140" s="10"/>
      <c r="D140" s="10">
        <v>3</v>
      </c>
      <c r="E140" s="10">
        <v>4</v>
      </c>
      <c r="F140" s="10">
        <v>5</v>
      </c>
      <c r="G140" s="10">
        <v>6</v>
      </c>
    </row>
    <row r="141" ht="20" customHeight="1">
      <c r="A141" s="10" t="s">
        <v>829</v>
      </c>
      <c r="B141" s="11" t="s">
        <v>830</v>
      </c>
      <c r="C141" s="11"/>
      <c r="D141" s="10" t="s">
        <v>496</v>
      </c>
      <c r="E141" s="18">
        <v>10</v>
      </c>
      <c r="F141" s="18">
        <v>6690.116</v>
      </c>
      <c r="G141" s="18">
        <v>66901.16</v>
      </c>
    </row>
    <row r="142" ht="25" customHeight="1">
      <c r="A142" s="26" t="s">
        <v>651</v>
      </c>
      <c r="B142" s="26"/>
      <c r="C142" s="26"/>
      <c r="D142" s="26"/>
      <c r="E142" s="26"/>
      <c r="F142" s="26"/>
      <c r="G142" s="22">
        <f>SUM(G141:G141)</f>
      </c>
    </row>
    <row r="143" ht="25" customHeight="1">
</row>
    <row r="144" ht="20" customHeight="1">
      <c r="A144" s="23" t="s">
        <v>526</v>
      </c>
      <c r="B144" s="23"/>
      <c r="C144" s="24" t="s">
        <v>333</v>
      </c>
      <c r="D144" s="24"/>
      <c r="E144" s="24"/>
      <c r="F144" s="24"/>
      <c r="G144" s="24"/>
    </row>
    <row r="145" ht="20" customHeight="1">
      <c r="A145" s="23" t="s">
        <v>527</v>
      </c>
      <c r="B145" s="23"/>
      <c r="C145" s="24" t="s">
        <v>652</v>
      </c>
      <c r="D145" s="24"/>
      <c r="E145" s="24"/>
      <c r="F145" s="24"/>
      <c r="G145" s="24"/>
    </row>
    <row r="146" ht="15" customHeight="1">
</row>
    <row r="147" ht="25" customHeight="1">
      <c r="A147" s="6" t="s">
        <v>831</v>
      </c>
      <c r="B147" s="6"/>
      <c r="C147" s="6"/>
      <c r="D147" s="6"/>
      <c r="E147" s="6"/>
      <c r="F147" s="6"/>
      <c r="G147" s="6"/>
    </row>
    <row r="148" ht="15" customHeight="1">
</row>
    <row r="149" ht="50" customHeight="1">
      <c r="A149" s="10" t="s">
        <v>429</v>
      </c>
      <c r="B149" s="10" t="s">
        <v>654</v>
      </c>
      <c r="C149" s="10"/>
      <c r="D149" s="10" t="s">
        <v>707</v>
      </c>
      <c r="E149" s="10" t="s">
        <v>708</v>
      </c>
      <c r="F149" s="10" t="s">
        <v>709</v>
      </c>
      <c r="G149" s="10" t="s">
        <v>710</v>
      </c>
    </row>
    <row r="150" ht="15" customHeight="1">
      <c r="A150" s="10">
        <v>1</v>
      </c>
      <c r="B150" s="10">
        <v>2</v>
      </c>
      <c r="C150" s="10"/>
      <c r="D150" s="10">
        <v>3</v>
      </c>
      <c r="E150" s="10">
        <v>4</v>
      </c>
      <c r="F150" s="10">
        <v>5</v>
      </c>
      <c r="G150" s="10">
        <v>6</v>
      </c>
    </row>
    <row r="151" ht="60" customHeight="1">
      <c r="A151" s="10" t="s">
        <v>832</v>
      </c>
      <c r="B151" s="11" t="s">
        <v>833</v>
      </c>
      <c r="C151" s="11"/>
      <c r="D151" s="10" t="s">
        <v>496</v>
      </c>
      <c r="E151" s="18">
        <v>1</v>
      </c>
      <c r="F151" s="18">
        <v>2171261</v>
      </c>
      <c r="G151" s="18">
        <v>2171261</v>
      </c>
    </row>
    <row r="152" ht="40" customHeight="1">
      <c r="A152" s="10" t="s">
        <v>834</v>
      </c>
      <c r="B152" s="11" t="s">
        <v>835</v>
      </c>
      <c r="C152" s="11"/>
      <c r="D152" s="10" t="s">
        <v>496</v>
      </c>
      <c r="E152" s="18">
        <v>1</v>
      </c>
      <c r="F152" s="18">
        <v>30000</v>
      </c>
      <c r="G152" s="18">
        <v>30000</v>
      </c>
    </row>
    <row r="153" ht="60" customHeight="1">
      <c r="A153" s="10" t="s">
        <v>836</v>
      </c>
      <c r="B153" s="11" t="s">
        <v>837</v>
      </c>
      <c r="C153" s="11"/>
      <c r="D153" s="10" t="s">
        <v>496</v>
      </c>
      <c r="E153" s="18">
        <v>1</v>
      </c>
      <c r="F153" s="18">
        <v>22800</v>
      </c>
      <c r="G153" s="18">
        <v>22800</v>
      </c>
    </row>
    <row r="154" ht="60" customHeight="1">
      <c r="A154" s="10" t="s">
        <v>838</v>
      </c>
      <c r="B154" s="11" t="s">
        <v>839</v>
      </c>
      <c r="C154" s="11"/>
      <c r="D154" s="10" t="s">
        <v>496</v>
      </c>
      <c r="E154" s="18">
        <v>1</v>
      </c>
      <c r="F154" s="18">
        <v>131967.1</v>
      </c>
      <c r="G154" s="18">
        <v>131967.1</v>
      </c>
    </row>
    <row r="155" ht="25" customHeight="1">
      <c r="A155" s="26" t="s">
        <v>651</v>
      </c>
      <c r="B155" s="26"/>
      <c r="C155" s="26"/>
      <c r="D155" s="26"/>
      <c r="E155" s="26"/>
      <c r="F155" s="26"/>
      <c r="G155" s="22">
        <f>SUM(G151:G154)</f>
      </c>
    </row>
    <row r="156" ht="25" customHeight="1">
</row>
    <row r="157" ht="20" customHeight="1">
      <c r="A157" s="23" t="s">
        <v>526</v>
      </c>
      <c r="B157" s="23"/>
      <c r="C157" s="24" t="s">
        <v>333</v>
      </c>
      <c r="D157" s="24"/>
      <c r="E157" s="24"/>
      <c r="F157" s="24"/>
      <c r="G157" s="24"/>
    </row>
    <row r="158" ht="20" customHeight="1">
      <c r="A158" s="23" t="s">
        <v>527</v>
      </c>
      <c r="B158" s="23"/>
      <c r="C158" s="24" t="s">
        <v>652</v>
      </c>
      <c r="D158" s="24"/>
      <c r="E158" s="24"/>
      <c r="F158" s="24"/>
      <c r="G158" s="24"/>
    </row>
    <row r="159" ht="15" customHeight="1">
</row>
    <row r="160" ht="25" customHeight="1">
      <c r="A160" s="6" t="s">
        <v>840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429</v>
      </c>
      <c r="B162" s="10" t="s">
        <v>654</v>
      </c>
      <c r="C162" s="10"/>
      <c r="D162" s="10" t="s">
        <v>707</v>
      </c>
      <c r="E162" s="10" t="s">
        <v>708</v>
      </c>
      <c r="F162" s="10" t="s">
        <v>709</v>
      </c>
      <c r="G162" s="10" t="s">
        <v>710</v>
      </c>
    </row>
    <row r="163" ht="15" customHeight="1">
      <c r="A163" s="10">
        <v>1</v>
      </c>
      <c r="B163" s="10">
        <v>2</v>
      </c>
      <c r="C163" s="10"/>
      <c r="D163" s="10">
        <v>3</v>
      </c>
      <c r="E163" s="10">
        <v>4</v>
      </c>
      <c r="F163" s="10">
        <v>5</v>
      </c>
      <c r="G163" s="10">
        <v>6</v>
      </c>
    </row>
    <row r="164" ht="20" customHeight="1">
      <c r="A164" s="10" t="s">
        <v>841</v>
      </c>
      <c r="B164" s="11" t="s">
        <v>842</v>
      </c>
      <c r="C164" s="11"/>
      <c r="D164" s="10" t="s">
        <v>496</v>
      </c>
      <c r="E164" s="18">
        <v>1</v>
      </c>
      <c r="F164" s="18">
        <v>66030</v>
      </c>
      <c r="G164" s="18">
        <v>66030</v>
      </c>
    </row>
    <row r="165" ht="25" customHeight="1">
      <c r="A165" s="26" t="s">
        <v>651</v>
      </c>
      <c r="B165" s="26"/>
      <c r="C165" s="26"/>
      <c r="D165" s="26"/>
      <c r="E165" s="26"/>
      <c r="F165" s="26"/>
      <c r="G165" s="22">
        <f>SUM(G164:G164)</f>
      </c>
    </row>
    <row r="166" ht="25" customHeight="1">
</row>
    <row r="167" ht="20" customHeight="1">
      <c r="A167" s="23" t="s">
        <v>526</v>
      </c>
      <c r="B167" s="23"/>
      <c r="C167" s="24" t="s">
        <v>333</v>
      </c>
      <c r="D167" s="24"/>
      <c r="E167" s="24"/>
      <c r="F167" s="24"/>
      <c r="G167" s="24"/>
    </row>
    <row r="168" ht="20" customHeight="1">
      <c r="A168" s="23" t="s">
        <v>527</v>
      </c>
      <c r="B168" s="23"/>
      <c r="C168" s="24" t="s">
        <v>652</v>
      </c>
      <c r="D168" s="24"/>
      <c r="E168" s="24"/>
      <c r="F168" s="24"/>
      <c r="G168" s="24"/>
    </row>
    <row r="169" ht="15" customHeight="1">
</row>
    <row r="170" ht="25" customHeight="1">
      <c r="A170" s="6" t="s">
        <v>843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0" t="s">
        <v>429</v>
      </c>
      <c r="B172" s="10" t="s">
        <v>654</v>
      </c>
      <c r="C172" s="10"/>
      <c r="D172" s="10" t="s">
        <v>707</v>
      </c>
      <c r="E172" s="10" t="s">
        <v>708</v>
      </c>
      <c r="F172" s="10" t="s">
        <v>709</v>
      </c>
      <c r="G172" s="10" t="s">
        <v>710</v>
      </c>
    </row>
    <row r="173" ht="15" customHeight="1">
      <c r="A173" s="10">
        <v>1</v>
      </c>
      <c r="B173" s="10">
        <v>2</v>
      </c>
      <c r="C173" s="10"/>
      <c r="D173" s="10">
        <v>3</v>
      </c>
      <c r="E173" s="10">
        <v>4</v>
      </c>
      <c r="F173" s="10">
        <v>5</v>
      </c>
      <c r="G173" s="10">
        <v>6</v>
      </c>
    </row>
    <row r="174" ht="40" customHeight="1">
      <c r="A174" s="10" t="s">
        <v>844</v>
      </c>
      <c r="B174" s="11" t="s">
        <v>845</v>
      </c>
      <c r="C174" s="11"/>
      <c r="D174" s="10" t="s">
        <v>496</v>
      </c>
      <c r="E174" s="18">
        <v>1</v>
      </c>
      <c r="F174" s="18">
        <v>27294</v>
      </c>
      <c r="G174" s="18">
        <v>27294</v>
      </c>
    </row>
    <row r="175" ht="25" customHeight="1">
      <c r="A175" s="26" t="s">
        <v>651</v>
      </c>
      <c r="B175" s="26"/>
      <c r="C175" s="26"/>
      <c r="D175" s="26"/>
      <c r="E175" s="26"/>
      <c r="F175" s="26"/>
      <c r="G175" s="22">
        <f>SUM(G174:G174)</f>
      </c>
    </row>
    <row r="176" ht="25" customHeight="1">
</row>
    <row r="177" ht="20" customHeight="1">
      <c r="A177" s="23" t="s">
        <v>526</v>
      </c>
      <c r="B177" s="23"/>
      <c r="C177" s="24" t="s">
        <v>333</v>
      </c>
      <c r="D177" s="24"/>
      <c r="E177" s="24"/>
      <c r="F177" s="24"/>
      <c r="G177" s="24"/>
    </row>
    <row r="178" ht="20" customHeight="1">
      <c r="A178" s="23" t="s">
        <v>527</v>
      </c>
      <c r="B178" s="23"/>
      <c r="C178" s="24" t="s">
        <v>652</v>
      </c>
      <c r="D178" s="24"/>
      <c r="E178" s="24"/>
      <c r="F178" s="24"/>
      <c r="G178" s="24"/>
    </row>
    <row r="179" ht="15" customHeight="1">
</row>
    <row r="180" ht="25" customHeight="1">
      <c r="A180" s="6" t="s">
        <v>846</v>
      </c>
      <c r="B180" s="6"/>
      <c r="C180" s="6"/>
      <c r="D180" s="6"/>
      <c r="E180" s="6"/>
      <c r="F180" s="6"/>
      <c r="G180" s="6"/>
    </row>
    <row r="181" ht="15" customHeight="1">
</row>
    <row r="182" ht="50" customHeight="1">
      <c r="A182" s="10" t="s">
        <v>429</v>
      </c>
      <c r="B182" s="10" t="s">
        <v>654</v>
      </c>
      <c r="C182" s="10"/>
      <c r="D182" s="10" t="s">
        <v>707</v>
      </c>
      <c r="E182" s="10" t="s">
        <v>708</v>
      </c>
      <c r="F182" s="10" t="s">
        <v>709</v>
      </c>
      <c r="G182" s="10" t="s">
        <v>710</v>
      </c>
    </row>
    <row r="183" ht="15" customHeight="1">
      <c r="A183" s="10">
        <v>1</v>
      </c>
      <c r="B183" s="10">
        <v>2</v>
      </c>
      <c r="C183" s="10"/>
      <c r="D183" s="10">
        <v>3</v>
      </c>
      <c r="E183" s="10">
        <v>4</v>
      </c>
      <c r="F183" s="10">
        <v>5</v>
      </c>
      <c r="G183" s="10">
        <v>6</v>
      </c>
    </row>
    <row r="184" ht="20" customHeight="1">
      <c r="A184" s="10" t="s">
        <v>847</v>
      </c>
      <c r="B184" s="11" t="s">
        <v>848</v>
      </c>
      <c r="C184" s="11"/>
      <c r="D184" s="10" t="s">
        <v>496</v>
      </c>
      <c r="E184" s="18">
        <v>1</v>
      </c>
      <c r="F184" s="18">
        <v>4686631.02</v>
      </c>
      <c r="G184" s="18">
        <v>4686631.02</v>
      </c>
    </row>
    <row r="185" ht="20" customHeight="1">
      <c r="A185" s="10" t="s">
        <v>362</v>
      </c>
      <c r="B185" s="11" t="s">
        <v>849</v>
      </c>
      <c r="C185" s="11"/>
      <c r="D185" s="10" t="s">
        <v>721</v>
      </c>
      <c r="E185" s="18">
        <v>1</v>
      </c>
      <c r="F185" s="18">
        <v>100000</v>
      </c>
      <c r="G185" s="18">
        <v>100000</v>
      </c>
    </row>
    <row r="186" ht="25" customHeight="1">
      <c r="A186" s="26" t="s">
        <v>651</v>
      </c>
      <c r="B186" s="26"/>
      <c r="C186" s="26"/>
      <c r="D186" s="26"/>
      <c r="E186" s="26"/>
      <c r="F186" s="26"/>
      <c r="G186" s="22">
        <f>SUM(G184:G185)</f>
      </c>
    </row>
    <row r="187" ht="25" customHeight="1">
</row>
    <row r="188" ht="20" customHeight="1">
      <c r="A188" s="23" t="s">
        <v>526</v>
      </c>
      <c r="B188" s="23"/>
      <c r="C188" s="24" t="s">
        <v>333</v>
      </c>
      <c r="D188" s="24"/>
      <c r="E188" s="24"/>
      <c r="F188" s="24"/>
      <c r="G188" s="24"/>
    </row>
    <row r="189" ht="20" customHeight="1">
      <c r="A189" s="23" t="s">
        <v>527</v>
      </c>
      <c r="B189" s="23"/>
      <c r="C189" s="24" t="s">
        <v>652</v>
      </c>
      <c r="D189" s="24"/>
      <c r="E189" s="24"/>
      <c r="F189" s="24"/>
      <c r="G189" s="24"/>
    </row>
    <row r="190" ht="15" customHeight="1">
</row>
    <row r="191" ht="25" customHeight="1">
      <c r="A191" s="6" t="s">
        <v>850</v>
      </c>
      <c r="B191" s="6"/>
      <c r="C191" s="6"/>
      <c r="D191" s="6"/>
      <c r="E191" s="6"/>
      <c r="F191" s="6"/>
      <c r="G191" s="6"/>
    </row>
    <row r="192" ht="15" customHeight="1">
</row>
    <row r="193" ht="50" customHeight="1">
      <c r="A193" s="10" t="s">
        <v>429</v>
      </c>
      <c r="B193" s="10" t="s">
        <v>654</v>
      </c>
      <c r="C193" s="10"/>
      <c r="D193" s="10" t="s">
        <v>707</v>
      </c>
      <c r="E193" s="10" t="s">
        <v>708</v>
      </c>
      <c r="F193" s="10" t="s">
        <v>709</v>
      </c>
      <c r="G193" s="10" t="s">
        <v>710</v>
      </c>
    </row>
    <row r="194" ht="15" customHeight="1">
      <c r="A194" s="10">
        <v>1</v>
      </c>
      <c r="B194" s="10">
        <v>2</v>
      </c>
      <c r="C194" s="10"/>
      <c r="D194" s="10">
        <v>3</v>
      </c>
      <c r="E194" s="10">
        <v>4</v>
      </c>
      <c r="F194" s="10">
        <v>5</v>
      </c>
      <c r="G194" s="10">
        <v>6</v>
      </c>
    </row>
    <row r="195" ht="40" customHeight="1">
      <c r="A195" s="10" t="s">
        <v>851</v>
      </c>
      <c r="B195" s="11" t="s">
        <v>852</v>
      </c>
      <c r="C195" s="11"/>
      <c r="D195" s="10" t="s">
        <v>496</v>
      </c>
      <c r="E195" s="18">
        <v>13607.48117412</v>
      </c>
      <c r="F195" s="18">
        <v>65.07</v>
      </c>
      <c r="G195" s="18">
        <v>885438.8</v>
      </c>
    </row>
    <row r="196" ht="20" customHeight="1">
      <c r="A196" s="10" t="s">
        <v>853</v>
      </c>
      <c r="B196" s="11" t="s">
        <v>854</v>
      </c>
      <c r="C196" s="11"/>
      <c r="D196" s="10" t="s">
        <v>496</v>
      </c>
      <c r="E196" s="18">
        <v>1666.666666666</v>
      </c>
      <c r="F196" s="18">
        <v>60</v>
      </c>
      <c r="G196" s="18">
        <v>100000</v>
      </c>
    </row>
    <row r="197" ht="25" customHeight="1">
      <c r="A197" s="26" t="s">
        <v>651</v>
      </c>
      <c r="B197" s="26"/>
      <c r="C197" s="26"/>
      <c r="D197" s="26"/>
      <c r="E197" s="26"/>
      <c r="F197" s="26"/>
      <c r="G197" s="22">
        <f>SUM(G195:G196)</f>
      </c>
    </row>
    <row r="198" ht="25" customHeight="1">
</row>
    <row r="199" ht="20" customHeight="1">
      <c r="A199" s="23" t="s">
        <v>526</v>
      </c>
      <c r="B199" s="23"/>
      <c r="C199" s="24" t="s">
        <v>333</v>
      </c>
      <c r="D199" s="24"/>
      <c r="E199" s="24"/>
      <c r="F199" s="24"/>
      <c r="G199" s="24"/>
    </row>
    <row r="200" ht="20" customHeight="1">
      <c r="A200" s="23" t="s">
        <v>527</v>
      </c>
      <c r="B200" s="23"/>
      <c r="C200" s="24" t="s">
        <v>652</v>
      </c>
      <c r="D200" s="24"/>
      <c r="E200" s="24"/>
      <c r="F200" s="24"/>
      <c r="G200" s="24"/>
    </row>
    <row r="201" ht="15" customHeight="1">
</row>
    <row r="202" ht="25" customHeight="1">
      <c r="A202" s="6" t="s">
        <v>855</v>
      </c>
      <c r="B202" s="6"/>
      <c r="C202" s="6"/>
      <c r="D202" s="6"/>
      <c r="E202" s="6"/>
      <c r="F202" s="6"/>
      <c r="G202" s="6"/>
    </row>
    <row r="203" ht="15" customHeight="1">
</row>
    <row r="204" ht="50" customHeight="1">
      <c r="A204" s="10" t="s">
        <v>429</v>
      </c>
      <c r="B204" s="10" t="s">
        <v>654</v>
      </c>
      <c r="C204" s="10"/>
      <c r="D204" s="10" t="s">
        <v>707</v>
      </c>
      <c r="E204" s="10" t="s">
        <v>708</v>
      </c>
      <c r="F204" s="10" t="s">
        <v>709</v>
      </c>
      <c r="G204" s="10" t="s">
        <v>710</v>
      </c>
    </row>
    <row r="205" ht="15" customHeight="1">
      <c r="A205" s="10">
        <v>1</v>
      </c>
      <c r="B205" s="10">
        <v>2</v>
      </c>
      <c r="C205" s="10"/>
      <c r="D205" s="10">
        <v>3</v>
      </c>
      <c r="E205" s="10">
        <v>4</v>
      </c>
      <c r="F205" s="10">
        <v>5</v>
      </c>
      <c r="G205" s="10">
        <v>6</v>
      </c>
    </row>
    <row r="206" ht="20" customHeight="1">
      <c r="A206" s="10" t="s">
        <v>856</v>
      </c>
      <c r="B206" s="11" t="s">
        <v>857</v>
      </c>
      <c r="C206" s="11"/>
      <c r="D206" s="10" t="s">
        <v>496</v>
      </c>
      <c r="E206" s="18">
        <v>1</v>
      </c>
      <c r="F206" s="18">
        <v>124479.1</v>
      </c>
      <c r="G206" s="18">
        <v>124479.1</v>
      </c>
    </row>
    <row r="207" ht="25" customHeight="1">
      <c r="A207" s="26" t="s">
        <v>651</v>
      </c>
      <c r="B207" s="26"/>
      <c r="C207" s="26"/>
      <c r="D207" s="26"/>
      <c r="E207" s="26"/>
      <c r="F207" s="26"/>
      <c r="G207" s="22">
        <f>SUM(G206:G206)</f>
      </c>
    </row>
    <row r="208" ht="25" customHeight="1">
</row>
    <row r="209" ht="20" customHeight="1">
      <c r="A209" s="23" t="s">
        <v>526</v>
      </c>
      <c r="B209" s="23"/>
      <c r="C209" s="24" t="s">
        <v>333</v>
      </c>
      <c r="D209" s="24"/>
      <c r="E209" s="24"/>
      <c r="F209" s="24"/>
      <c r="G209" s="24"/>
    </row>
    <row r="210" ht="20" customHeight="1">
      <c r="A210" s="23" t="s">
        <v>527</v>
      </c>
      <c r="B210" s="23"/>
      <c r="C210" s="24" t="s">
        <v>652</v>
      </c>
      <c r="D210" s="24"/>
      <c r="E210" s="24"/>
      <c r="F210" s="24"/>
      <c r="G210" s="24"/>
    </row>
    <row r="211" ht="15" customHeight="1">
</row>
    <row r="212" ht="25" customHeight="1">
      <c r="A212" s="6" t="s">
        <v>858</v>
      </c>
      <c r="B212" s="6"/>
      <c r="C212" s="6"/>
      <c r="D212" s="6"/>
      <c r="E212" s="6"/>
      <c r="F212" s="6"/>
      <c r="G212" s="6"/>
    </row>
    <row r="213" ht="15" customHeight="1">
</row>
    <row r="214" ht="50" customHeight="1">
      <c r="A214" s="10" t="s">
        <v>429</v>
      </c>
      <c r="B214" s="10" t="s">
        <v>654</v>
      </c>
      <c r="C214" s="10"/>
      <c r="D214" s="10" t="s">
        <v>707</v>
      </c>
      <c r="E214" s="10" t="s">
        <v>708</v>
      </c>
      <c r="F214" s="10" t="s">
        <v>709</v>
      </c>
      <c r="G214" s="10" t="s">
        <v>710</v>
      </c>
    </row>
    <row r="215" ht="15" customHeight="1">
      <c r="A215" s="10">
        <v>1</v>
      </c>
      <c r="B215" s="10">
        <v>2</v>
      </c>
      <c r="C215" s="10"/>
      <c r="D215" s="10">
        <v>3</v>
      </c>
      <c r="E215" s="10">
        <v>4</v>
      </c>
      <c r="F215" s="10">
        <v>5</v>
      </c>
      <c r="G215" s="10">
        <v>6</v>
      </c>
    </row>
    <row r="216" ht="20" customHeight="1">
      <c r="A216" s="10" t="s">
        <v>351</v>
      </c>
      <c r="B216" s="11" t="s">
        <v>859</v>
      </c>
      <c r="C216" s="11"/>
      <c r="D216" s="10" t="s">
        <v>496</v>
      </c>
      <c r="E216" s="18">
        <v>1</v>
      </c>
      <c r="F216" s="18">
        <v>168240</v>
      </c>
      <c r="G216" s="18">
        <v>168240</v>
      </c>
    </row>
    <row r="217" ht="25" customHeight="1">
      <c r="A217" s="26" t="s">
        <v>651</v>
      </c>
      <c r="B217" s="26"/>
      <c r="C217" s="26"/>
      <c r="D217" s="26"/>
      <c r="E217" s="26"/>
      <c r="F217" s="26"/>
      <c r="G217" s="22">
        <f>SUM(G216:G216)</f>
      </c>
    </row>
    <row r="218" ht="25" customHeight="1">
</row>
    <row r="219" ht="20" customHeight="1">
      <c r="A219" s="23" t="s">
        <v>526</v>
      </c>
      <c r="B219" s="23"/>
      <c r="C219" s="24" t="s">
        <v>333</v>
      </c>
      <c r="D219" s="24"/>
      <c r="E219" s="24"/>
      <c r="F219" s="24"/>
      <c r="G219" s="24"/>
    </row>
    <row r="220" ht="20" customHeight="1">
      <c r="A220" s="23" t="s">
        <v>527</v>
      </c>
      <c r="B220" s="23"/>
      <c r="C220" s="24" t="s">
        <v>652</v>
      </c>
      <c r="D220" s="24"/>
      <c r="E220" s="24"/>
      <c r="F220" s="24"/>
      <c r="G220" s="24"/>
    </row>
    <row r="221" ht="15" customHeight="1">
</row>
    <row r="222" ht="25" customHeight="1">
      <c r="A222" s="6" t="s">
        <v>860</v>
      </c>
      <c r="B222" s="6"/>
      <c r="C222" s="6"/>
      <c r="D222" s="6"/>
      <c r="E222" s="6"/>
      <c r="F222" s="6"/>
      <c r="G222" s="6"/>
    </row>
    <row r="223" ht="15" customHeight="1">
</row>
    <row r="224" ht="50" customHeight="1">
      <c r="A224" s="10" t="s">
        <v>429</v>
      </c>
      <c r="B224" s="10" t="s">
        <v>654</v>
      </c>
      <c r="C224" s="10"/>
      <c r="D224" s="10" t="s">
        <v>707</v>
      </c>
      <c r="E224" s="10" t="s">
        <v>708</v>
      </c>
      <c r="F224" s="10" t="s">
        <v>709</v>
      </c>
      <c r="G224" s="10" t="s">
        <v>710</v>
      </c>
    </row>
    <row r="225" ht="15" customHeight="1">
      <c r="A225" s="10">
        <v>1</v>
      </c>
      <c r="B225" s="10">
        <v>2</v>
      </c>
      <c r="C225" s="10"/>
      <c r="D225" s="10">
        <v>3</v>
      </c>
      <c r="E225" s="10">
        <v>4</v>
      </c>
      <c r="F225" s="10">
        <v>5</v>
      </c>
      <c r="G225" s="10">
        <v>6</v>
      </c>
    </row>
    <row r="226" ht="20" customHeight="1">
      <c r="A226" s="10" t="s">
        <v>856</v>
      </c>
      <c r="B226" s="11" t="s">
        <v>861</v>
      </c>
      <c r="C226" s="11"/>
      <c r="D226" s="10" t="s">
        <v>496</v>
      </c>
      <c r="E226" s="18">
        <v>1</v>
      </c>
      <c r="F226" s="18">
        <v>2588573</v>
      </c>
      <c r="G226" s="18">
        <v>2588573</v>
      </c>
    </row>
    <row r="227" ht="20" customHeight="1">
      <c r="A227" s="10" t="s">
        <v>856</v>
      </c>
      <c r="B227" s="11" t="s">
        <v>861</v>
      </c>
      <c r="C227" s="11"/>
      <c r="D227" s="10" t="s">
        <v>496</v>
      </c>
      <c r="E227" s="18">
        <v>1</v>
      </c>
      <c r="F227" s="18">
        <v>891775.43</v>
      </c>
      <c r="G227" s="18">
        <v>891775.43</v>
      </c>
    </row>
    <row r="228" ht="25" customHeight="1">
      <c r="A228" s="26" t="s">
        <v>651</v>
      </c>
      <c r="B228" s="26"/>
      <c r="C228" s="26"/>
      <c r="D228" s="26"/>
      <c r="E228" s="26"/>
      <c r="F228" s="26"/>
      <c r="G228" s="22">
        <f>SUM(G226:G227)</f>
      </c>
    </row>
    <row r="229" ht="25" customHeight="1">
</row>
    <row r="230" ht="20" customHeight="1">
      <c r="A230" s="23" t="s">
        <v>526</v>
      </c>
      <c r="B230" s="23"/>
      <c r="C230" s="24" t="s">
        <v>333</v>
      </c>
      <c r="D230" s="24"/>
      <c r="E230" s="24"/>
      <c r="F230" s="24"/>
      <c r="G230" s="24"/>
    </row>
    <row r="231" ht="20" customHeight="1">
      <c r="A231" s="23" t="s">
        <v>527</v>
      </c>
      <c r="B231" s="23"/>
      <c r="C231" s="24" t="s">
        <v>652</v>
      </c>
      <c r="D231" s="24"/>
      <c r="E231" s="24"/>
      <c r="F231" s="24"/>
      <c r="G231" s="24"/>
    </row>
    <row r="232" ht="15" customHeight="1">
</row>
    <row r="233" ht="25" customHeight="1">
      <c r="A233" s="6" t="s">
        <v>862</v>
      </c>
      <c r="B233" s="6"/>
      <c r="C233" s="6"/>
      <c r="D233" s="6"/>
      <c r="E233" s="6"/>
      <c r="F233" s="6"/>
      <c r="G233" s="6"/>
    </row>
    <row r="234" ht="15" customHeight="1">
</row>
    <row r="235" ht="50" customHeight="1">
      <c r="A235" s="10" t="s">
        <v>429</v>
      </c>
      <c r="B235" s="10" t="s">
        <v>654</v>
      </c>
      <c r="C235" s="10"/>
      <c r="D235" s="10" t="s">
        <v>707</v>
      </c>
      <c r="E235" s="10" t="s">
        <v>708</v>
      </c>
      <c r="F235" s="10" t="s">
        <v>709</v>
      </c>
      <c r="G235" s="10" t="s">
        <v>710</v>
      </c>
    </row>
    <row r="236" ht="15" customHeight="1">
      <c r="A236" s="10">
        <v>1</v>
      </c>
      <c r="B236" s="10">
        <v>2</v>
      </c>
      <c r="C236" s="10"/>
      <c r="D236" s="10">
        <v>3</v>
      </c>
      <c r="E236" s="10">
        <v>4</v>
      </c>
      <c r="F236" s="10">
        <v>5</v>
      </c>
      <c r="G236" s="10">
        <v>6</v>
      </c>
    </row>
    <row r="237" ht="20" customHeight="1">
      <c r="A237" s="10" t="s">
        <v>863</v>
      </c>
      <c r="B237" s="11" t="s">
        <v>864</v>
      </c>
      <c r="C237" s="11"/>
      <c r="D237" s="10" t="s">
        <v>496</v>
      </c>
      <c r="E237" s="18">
        <v>1</v>
      </c>
      <c r="F237" s="18">
        <v>325973.6</v>
      </c>
      <c r="G237" s="18">
        <v>325973.6</v>
      </c>
    </row>
    <row r="238" ht="25" customHeight="1">
      <c r="A238" s="26" t="s">
        <v>651</v>
      </c>
      <c r="B238" s="26"/>
      <c r="C238" s="26"/>
      <c r="D238" s="26"/>
      <c r="E238" s="26"/>
      <c r="F238" s="26"/>
      <c r="G238" s="22">
        <f>SUM(G237:G237)</f>
      </c>
    </row>
    <row r="239" ht="25" customHeight="1">
</row>
    <row r="240" ht="20" customHeight="1">
      <c r="A240" s="23" t="s">
        <v>526</v>
      </c>
      <c r="B240" s="23"/>
      <c r="C240" s="24" t="s">
        <v>333</v>
      </c>
      <c r="D240" s="24"/>
      <c r="E240" s="24"/>
      <c r="F240" s="24"/>
      <c r="G240" s="24"/>
    </row>
    <row r="241" ht="20" customHeight="1">
      <c r="A241" s="23" t="s">
        <v>527</v>
      </c>
      <c r="B241" s="23"/>
      <c r="C241" s="24" t="s">
        <v>528</v>
      </c>
      <c r="D241" s="24"/>
      <c r="E241" s="24"/>
      <c r="F241" s="24"/>
      <c r="G241" s="24"/>
    </row>
    <row r="242" ht="15" customHeight="1">
</row>
    <row r="243" ht="25" customHeight="1">
      <c r="A243" s="6" t="s">
        <v>724</v>
      </c>
      <c r="B243" s="6"/>
      <c r="C243" s="6"/>
      <c r="D243" s="6"/>
      <c r="E243" s="6"/>
      <c r="F243" s="6"/>
      <c r="G243" s="6"/>
    </row>
    <row r="244" ht="15" customHeight="1">
</row>
    <row r="245" ht="50" customHeight="1">
      <c r="A245" s="10" t="s">
        <v>429</v>
      </c>
      <c r="B245" s="10" t="s">
        <v>654</v>
      </c>
      <c r="C245" s="10"/>
      <c r="D245" s="10" t="s">
        <v>707</v>
      </c>
      <c r="E245" s="10" t="s">
        <v>708</v>
      </c>
      <c r="F245" s="10" t="s">
        <v>709</v>
      </c>
      <c r="G245" s="10" t="s">
        <v>710</v>
      </c>
    </row>
    <row r="246" ht="15" customHeight="1">
      <c r="A246" s="10">
        <v>1</v>
      </c>
      <c r="B246" s="10">
        <v>2</v>
      </c>
      <c r="C246" s="10"/>
      <c r="D246" s="10">
        <v>3</v>
      </c>
      <c r="E246" s="10">
        <v>4</v>
      </c>
      <c r="F246" s="10">
        <v>5</v>
      </c>
      <c r="G246" s="10">
        <v>6</v>
      </c>
    </row>
    <row r="247" ht="60" customHeight="1">
      <c r="A247" s="10" t="s">
        <v>865</v>
      </c>
      <c r="B247" s="11" t="s">
        <v>866</v>
      </c>
      <c r="C247" s="11"/>
      <c r="D247" s="10" t="s">
        <v>496</v>
      </c>
      <c r="E247" s="18">
        <v>2</v>
      </c>
      <c r="F247" s="18">
        <v>28070</v>
      </c>
      <c r="G247" s="18">
        <v>56140</v>
      </c>
    </row>
    <row r="248" ht="40" customHeight="1">
      <c r="A248" s="10" t="s">
        <v>867</v>
      </c>
      <c r="B248" s="11" t="s">
        <v>868</v>
      </c>
      <c r="C248" s="11"/>
      <c r="D248" s="10" t="s">
        <v>496</v>
      </c>
      <c r="E248" s="18">
        <v>3</v>
      </c>
      <c r="F248" s="18">
        <v>42099</v>
      </c>
      <c r="G248" s="18">
        <v>126297</v>
      </c>
    </row>
    <row r="249" ht="40" customHeight="1">
      <c r="A249" s="10" t="s">
        <v>225</v>
      </c>
      <c r="B249" s="11" t="s">
        <v>869</v>
      </c>
      <c r="C249" s="11"/>
      <c r="D249" s="10" t="s">
        <v>496</v>
      </c>
      <c r="E249" s="18">
        <v>1</v>
      </c>
      <c r="F249" s="18">
        <v>353190</v>
      </c>
      <c r="G249" s="18">
        <v>353190</v>
      </c>
    </row>
    <row r="250" ht="25" customHeight="1">
      <c r="A250" s="26" t="s">
        <v>651</v>
      </c>
      <c r="B250" s="26"/>
      <c r="C250" s="26"/>
      <c r="D250" s="26"/>
      <c r="E250" s="26"/>
      <c r="F250" s="26"/>
      <c r="G250" s="22">
        <f>SUM(G247:G249)</f>
      </c>
    </row>
    <row r="251" ht="25" customHeight="1">
</row>
    <row r="252" ht="20" customHeight="1">
      <c r="A252" s="23" t="s">
        <v>526</v>
      </c>
      <c r="B252" s="23"/>
      <c r="C252" s="24" t="s">
        <v>333</v>
      </c>
      <c r="D252" s="24"/>
      <c r="E252" s="24"/>
      <c r="F252" s="24"/>
      <c r="G252" s="24"/>
    </row>
    <row r="253" ht="20" customHeight="1">
      <c r="A253" s="23" t="s">
        <v>527</v>
      </c>
      <c r="B253" s="23"/>
      <c r="C253" s="24" t="s">
        <v>528</v>
      </c>
      <c r="D253" s="24"/>
      <c r="E253" s="24"/>
      <c r="F253" s="24"/>
      <c r="G253" s="24"/>
    </row>
    <row r="254" ht="15" customHeight="1">
</row>
    <row r="255" ht="25" customHeight="1">
      <c r="A255" s="6" t="s">
        <v>734</v>
      </c>
      <c r="B255" s="6"/>
      <c r="C255" s="6"/>
      <c r="D255" s="6"/>
      <c r="E255" s="6"/>
      <c r="F255" s="6"/>
      <c r="G255" s="6"/>
    </row>
    <row r="256" ht="15" customHeight="1">
</row>
    <row r="257" ht="50" customHeight="1">
      <c r="A257" s="10" t="s">
        <v>429</v>
      </c>
      <c r="B257" s="10" t="s">
        <v>654</v>
      </c>
      <c r="C257" s="10"/>
      <c r="D257" s="10" t="s">
        <v>707</v>
      </c>
      <c r="E257" s="10" t="s">
        <v>708</v>
      </c>
      <c r="F257" s="10" t="s">
        <v>709</v>
      </c>
      <c r="G257" s="10" t="s">
        <v>710</v>
      </c>
    </row>
    <row r="258" ht="15" customHeight="1">
      <c r="A258" s="10">
        <v>1</v>
      </c>
      <c r="B258" s="10">
        <v>2</v>
      </c>
      <c r="C258" s="10"/>
      <c r="D258" s="10">
        <v>3</v>
      </c>
      <c r="E258" s="10">
        <v>4</v>
      </c>
      <c r="F258" s="10">
        <v>5</v>
      </c>
      <c r="G258" s="10">
        <v>6</v>
      </c>
    </row>
    <row r="259" ht="20" customHeight="1">
      <c r="A259" s="10" t="s">
        <v>870</v>
      </c>
      <c r="B259" s="11" t="s">
        <v>871</v>
      </c>
      <c r="C259" s="11"/>
      <c r="D259" s="10" t="s">
        <v>496</v>
      </c>
      <c r="E259" s="18">
        <v>2278.17287234</v>
      </c>
      <c r="F259" s="18">
        <v>45.12</v>
      </c>
      <c r="G259" s="18">
        <v>102791.16</v>
      </c>
    </row>
    <row r="260" ht="20" customHeight="1">
      <c r="A260" s="10" t="s">
        <v>872</v>
      </c>
      <c r="B260" s="11" t="s">
        <v>873</v>
      </c>
      <c r="C260" s="11"/>
      <c r="D260" s="10" t="s">
        <v>496</v>
      </c>
      <c r="E260" s="18">
        <v>1910.971277189</v>
      </c>
      <c r="F260" s="18">
        <v>35.86</v>
      </c>
      <c r="G260" s="18">
        <v>68527.43</v>
      </c>
    </row>
    <row r="261" ht="25" customHeight="1">
      <c r="A261" s="26" t="s">
        <v>651</v>
      </c>
      <c r="B261" s="26"/>
      <c r="C261" s="26"/>
      <c r="D261" s="26"/>
      <c r="E261" s="26"/>
      <c r="F261" s="26"/>
      <c r="G261" s="22">
        <f>SUM(G259:G260)</f>
      </c>
    </row>
    <row r="262" ht="25" customHeight="1">
</row>
    <row r="263" ht="20" customHeight="1">
      <c r="A263" s="23" t="s">
        <v>526</v>
      </c>
      <c r="B263" s="23"/>
      <c r="C263" s="24" t="s">
        <v>333</v>
      </c>
      <c r="D263" s="24"/>
      <c r="E263" s="24"/>
      <c r="F263" s="24"/>
      <c r="G263" s="24"/>
    </row>
    <row r="264" ht="20" customHeight="1">
      <c r="A264" s="23" t="s">
        <v>527</v>
      </c>
      <c r="B264" s="23"/>
      <c r="C264" s="24" t="s">
        <v>528</v>
      </c>
      <c r="D264" s="24"/>
      <c r="E264" s="24"/>
      <c r="F264" s="24"/>
      <c r="G264" s="24"/>
    </row>
    <row r="265" ht="15" customHeight="1">
</row>
    <row r="266" ht="25" customHeight="1">
      <c r="A266" s="6" t="s">
        <v>737</v>
      </c>
      <c r="B266" s="6"/>
      <c r="C266" s="6"/>
      <c r="D266" s="6"/>
      <c r="E266" s="6"/>
      <c r="F266" s="6"/>
      <c r="G266" s="6"/>
    </row>
    <row r="267" ht="15" customHeight="1">
</row>
    <row r="268" ht="50" customHeight="1">
      <c r="A268" s="10" t="s">
        <v>429</v>
      </c>
      <c r="B268" s="10" t="s">
        <v>654</v>
      </c>
      <c r="C268" s="10"/>
      <c r="D268" s="10" t="s">
        <v>707</v>
      </c>
      <c r="E268" s="10" t="s">
        <v>708</v>
      </c>
      <c r="F268" s="10" t="s">
        <v>709</v>
      </c>
      <c r="G268" s="10" t="s">
        <v>710</v>
      </c>
    </row>
    <row r="269" ht="15" customHeight="1">
      <c r="A269" s="10">
        <v>1</v>
      </c>
      <c r="B269" s="10">
        <v>2</v>
      </c>
      <c r="C269" s="10"/>
      <c r="D269" s="10">
        <v>3</v>
      </c>
      <c r="E269" s="10">
        <v>4</v>
      </c>
      <c r="F269" s="10">
        <v>5</v>
      </c>
      <c r="G269" s="10">
        <v>6</v>
      </c>
    </row>
    <row r="270" ht="60" customHeight="1">
      <c r="A270" s="10" t="s">
        <v>874</v>
      </c>
      <c r="B270" s="11" t="s">
        <v>875</v>
      </c>
      <c r="C270" s="11"/>
      <c r="D270" s="10" t="s">
        <v>496</v>
      </c>
      <c r="E270" s="18">
        <v>1</v>
      </c>
      <c r="F270" s="18">
        <v>67020</v>
      </c>
      <c r="G270" s="18">
        <v>67020</v>
      </c>
    </row>
    <row r="271" ht="40" customHeight="1">
      <c r="A271" s="10" t="s">
        <v>740</v>
      </c>
      <c r="B271" s="11" t="s">
        <v>741</v>
      </c>
      <c r="C271" s="11"/>
      <c r="D271" s="10" t="s">
        <v>721</v>
      </c>
      <c r="E271" s="18">
        <v>5</v>
      </c>
      <c r="F271" s="18">
        <v>34020</v>
      </c>
      <c r="G271" s="18">
        <v>170100</v>
      </c>
    </row>
    <row r="272" ht="40" customHeight="1">
      <c r="A272" s="10" t="s">
        <v>740</v>
      </c>
      <c r="B272" s="11" t="s">
        <v>741</v>
      </c>
      <c r="C272" s="11"/>
      <c r="D272" s="10" t="s">
        <v>721</v>
      </c>
      <c r="E272" s="18">
        <v>5</v>
      </c>
      <c r="F272" s="18">
        <v>35721</v>
      </c>
      <c r="G272" s="18">
        <v>178605</v>
      </c>
    </row>
    <row r="273" ht="25" customHeight="1">
      <c r="A273" s="26" t="s">
        <v>651</v>
      </c>
      <c r="B273" s="26"/>
      <c r="C273" s="26"/>
      <c r="D273" s="26"/>
      <c r="E273" s="26"/>
      <c r="F273" s="26"/>
      <c r="G273" s="22">
        <f>SUM(G270:G272)</f>
      </c>
    </row>
    <row r="274" ht="25" customHeight="1">
</row>
    <row r="275" ht="20" customHeight="1">
      <c r="A275" s="23" t="s">
        <v>526</v>
      </c>
      <c r="B275" s="23"/>
      <c r="C275" s="24" t="s">
        <v>333</v>
      </c>
      <c r="D275" s="24"/>
      <c r="E275" s="24"/>
      <c r="F275" s="24"/>
      <c r="G275" s="24"/>
    </row>
    <row r="276" ht="20" customHeight="1">
      <c r="A276" s="23" t="s">
        <v>527</v>
      </c>
      <c r="B276" s="23"/>
      <c r="C276" s="24" t="s">
        <v>528</v>
      </c>
      <c r="D276" s="24"/>
      <c r="E276" s="24"/>
      <c r="F276" s="24"/>
      <c r="G276" s="24"/>
    </row>
    <row r="277" ht="15" customHeight="1">
</row>
    <row r="278" ht="25" customHeight="1">
      <c r="A278" s="6" t="s">
        <v>706</v>
      </c>
      <c r="B278" s="6"/>
      <c r="C278" s="6"/>
      <c r="D278" s="6"/>
      <c r="E278" s="6"/>
      <c r="F278" s="6"/>
      <c r="G278" s="6"/>
    </row>
    <row r="279" ht="15" customHeight="1">
</row>
    <row r="280" ht="50" customHeight="1">
      <c r="A280" s="10" t="s">
        <v>429</v>
      </c>
      <c r="B280" s="10" t="s">
        <v>654</v>
      </c>
      <c r="C280" s="10"/>
      <c r="D280" s="10" t="s">
        <v>707</v>
      </c>
      <c r="E280" s="10" t="s">
        <v>708</v>
      </c>
      <c r="F280" s="10" t="s">
        <v>709</v>
      </c>
      <c r="G280" s="10" t="s">
        <v>710</v>
      </c>
    </row>
    <row r="281" ht="15" customHeight="1">
      <c r="A281" s="10">
        <v>1</v>
      </c>
      <c r="B281" s="10">
        <v>2</v>
      </c>
      <c r="C281" s="10"/>
      <c r="D281" s="10">
        <v>3</v>
      </c>
      <c r="E281" s="10">
        <v>4</v>
      </c>
      <c r="F281" s="10">
        <v>5</v>
      </c>
      <c r="G281" s="10">
        <v>6</v>
      </c>
    </row>
    <row r="282" ht="40" customHeight="1">
      <c r="A282" s="10" t="s">
        <v>750</v>
      </c>
      <c r="B282" s="11" t="s">
        <v>751</v>
      </c>
      <c r="C282" s="11"/>
      <c r="D282" s="10" t="s">
        <v>721</v>
      </c>
      <c r="E282" s="18">
        <v>11</v>
      </c>
      <c r="F282" s="18">
        <v>17000</v>
      </c>
      <c r="G282" s="18">
        <v>187000</v>
      </c>
    </row>
    <row r="283" ht="60" customHeight="1">
      <c r="A283" s="10" t="s">
        <v>757</v>
      </c>
      <c r="B283" s="11" t="s">
        <v>758</v>
      </c>
      <c r="C283" s="11"/>
      <c r="D283" s="10" t="s">
        <v>721</v>
      </c>
      <c r="E283" s="18">
        <v>11</v>
      </c>
      <c r="F283" s="18">
        <v>16900</v>
      </c>
      <c r="G283" s="18">
        <v>185900</v>
      </c>
    </row>
    <row r="284" ht="60" customHeight="1">
      <c r="A284" s="10" t="s">
        <v>876</v>
      </c>
      <c r="B284" s="11" t="s">
        <v>877</v>
      </c>
      <c r="C284" s="11"/>
      <c r="D284" s="10" t="s">
        <v>496</v>
      </c>
      <c r="E284" s="18">
        <v>1</v>
      </c>
      <c r="F284" s="18">
        <v>108395</v>
      </c>
      <c r="G284" s="18">
        <v>216790</v>
      </c>
    </row>
    <row r="285" ht="70" customHeight="1">
      <c r="A285" s="10" t="s">
        <v>341</v>
      </c>
      <c r="B285" s="11" t="s">
        <v>769</v>
      </c>
      <c r="C285" s="11"/>
      <c r="D285" s="10" t="s">
        <v>496</v>
      </c>
      <c r="E285" s="18">
        <v>1</v>
      </c>
      <c r="F285" s="18">
        <v>59100</v>
      </c>
      <c r="G285" s="18">
        <v>59100</v>
      </c>
    </row>
    <row r="286" ht="40" customHeight="1">
      <c r="A286" s="10" t="s">
        <v>250</v>
      </c>
      <c r="B286" s="11" t="s">
        <v>878</v>
      </c>
      <c r="C286" s="11"/>
      <c r="D286" s="10" t="s">
        <v>496</v>
      </c>
      <c r="E286" s="18">
        <v>1</v>
      </c>
      <c r="F286" s="18">
        <v>322350</v>
      </c>
      <c r="G286" s="18">
        <v>322350</v>
      </c>
    </row>
    <row r="287" ht="40" customHeight="1">
      <c r="A287" s="10" t="s">
        <v>879</v>
      </c>
      <c r="B287" s="11" t="s">
        <v>880</v>
      </c>
      <c r="C287" s="11"/>
      <c r="D287" s="10" t="s">
        <v>496</v>
      </c>
      <c r="E287" s="18">
        <v>1</v>
      </c>
      <c r="F287" s="18">
        <v>28944</v>
      </c>
      <c r="G287" s="18">
        <v>28944</v>
      </c>
    </row>
    <row r="288" ht="40" customHeight="1">
      <c r="A288" s="10" t="s">
        <v>244</v>
      </c>
      <c r="B288" s="11" t="s">
        <v>881</v>
      </c>
      <c r="C288" s="11"/>
      <c r="D288" s="10" t="s">
        <v>496</v>
      </c>
      <c r="E288" s="18">
        <v>1</v>
      </c>
      <c r="F288" s="18">
        <v>28299</v>
      </c>
      <c r="G288" s="18">
        <v>28299</v>
      </c>
    </row>
    <row r="289" ht="40" customHeight="1">
      <c r="A289" s="10" t="s">
        <v>882</v>
      </c>
      <c r="B289" s="11" t="s">
        <v>883</v>
      </c>
      <c r="C289" s="11"/>
      <c r="D289" s="10" t="s">
        <v>496</v>
      </c>
      <c r="E289" s="18">
        <v>1</v>
      </c>
      <c r="F289" s="18">
        <v>298539.11</v>
      </c>
      <c r="G289" s="18">
        <v>298539.11</v>
      </c>
    </row>
    <row r="290" ht="40" customHeight="1">
      <c r="A290" s="10" t="s">
        <v>365</v>
      </c>
      <c r="B290" s="11" t="s">
        <v>884</v>
      </c>
      <c r="C290" s="11"/>
      <c r="D290" s="10" t="s">
        <v>496</v>
      </c>
      <c r="E290" s="18">
        <v>1</v>
      </c>
      <c r="F290" s="18">
        <v>1500</v>
      </c>
      <c r="G290" s="18">
        <v>1500</v>
      </c>
    </row>
    <row r="291" ht="40" customHeight="1">
      <c r="A291" s="10" t="s">
        <v>223</v>
      </c>
      <c r="B291" s="11" t="s">
        <v>885</v>
      </c>
      <c r="C291" s="11"/>
      <c r="D291" s="10" t="s">
        <v>496</v>
      </c>
      <c r="E291" s="18">
        <v>1</v>
      </c>
      <c r="F291" s="18">
        <v>6400</v>
      </c>
      <c r="G291" s="18">
        <v>6400</v>
      </c>
    </row>
    <row r="292" ht="25" customHeight="1">
      <c r="A292" s="26" t="s">
        <v>651</v>
      </c>
      <c r="B292" s="26"/>
      <c r="C292" s="26"/>
      <c r="D292" s="26"/>
      <c r="E292" s="26"/>
      <c r="F292" s="26"/>
      <c r="G292" s="22">
        <f>SUM(G282:G291)</f>
      </c>
    </row>
    <row r="293" ht="25" customHeight="1">
</row>
    <row r="294" ht="20" customHeight="1">
      <c r="A294" s="23" t="s">
        <v>526</v>
      </c>
      <c r="B294" s="23"/>
      <c r="C294" s="24" t="s">
        <v>333</v>
      </c>
      <c r="D294" s="24"/>
      <c r="E294" s="24"/>
      <c r="F294" s="24"/>
      <c r="G294" s="24"/>
    </row>
    <row r="295" ht="20" customHeight="1">
      <c r="A295" s="23" t="s">
        <v>527</v>
      </c>
      <c r="B295" s="23"/>
      <c r="C295" s="24" t="s">
        <v>528</v>
      </c>
      <c r="D295" s="24"/>
      <c r="E295" s="24"/>
      <c r="F295" s="24"/>
      <c r="G295" s="24"/>
    </row>
    <row r="296" ht="15" customHeight="1">
</row>
    <row r="297" ht="25" customHeight="1">
      <c r="A297" s="6" t="s">
        <v>788</v>
      </c>
      <c r="B297" s="6"/>
      <c r="C297" s="6"/>
      <c r="D297" s="6"/>
      <c r="E297" s="6"/>
      <c r="F297" s="6"/>
      <c r="G297" s="6"/>
    </row>
    <row r="298" ht="15" customHeight="1">
</row>
    <row r="299" ht="50" customHeight="1">
      <c r="A299" s="10" t="s">
        <v>429</v>
      </c>
      <c r="B299" s="10" t="s">
        <v>654</v>
      </c>
      <c r="C299" s="10"/>
      <c r="D299" s="10" t="s">
        <v>707</v>
      </c>
      <c r="E299" s="10" t="s">
        <v>708</v>
      </c>
      <c r="F299" s="10" t="s">
        <v>709</v>
      </c>
      <c r="G299" s="10" t="s">
        <v>710</v>
      </c>
    </row>
    <row r="300" ht="15" customHeight="1">
      <c r="A300" s="10">
        <v>1</v>
      </c>
      <c r="B300" s="10">
        <v>2</v>
      </c>
      <c r="C300" s="10"/>
      <c r="D300" s="10">
        <v>3</v>
      </c>
      <c r="E300" s="10">
        <v>4</v>
      </c>
      <c r="F300" s="10">
        <v>5</v>
      </c>
      <c r="G300" s="10">
        <v>6</v>
      </c>
    </row>
    <row r="301" ht="40" customHeight="1">
      <c r="A301" s="10" t="s">
        <v>886</v>
      </c>
      <c r="B301" s="11" t="s">
        <v>887</v>
      </c>
      <c r="C301" s="11"/>
      <c r="D301" s="10" t="s">
        <v>496</v>
      </c>
      <c r="E301" s="18">
        <v>1</v>
      </c>
      <c r="F301" s="18">
        <v>200000</v>
      </c>
      <c r="G301" s="18">
        <v>200000</v>
      </c>
    </row>
    <row r="302" ht="20" customHeight="1">
      <c r="A302" s="10" t="s">
        <v>888</v>
      </c>
      <c r="B302" s="11" t="s">
        <v>889</v>
      </c>
      <c r="C302" s="11"/>
      <c r="D302" s="10" t="s">
        <v>496</v>
      </c>
      <c r="E302" s="18">
        <v>1</v>
      </c>
      <c r="F302" s="18">
        <v>55420</v>
      </c>
      <c r="G302" s="18">
        <v>55420</v>
      </c>
    </row>
    <row r="303" ht="20" customHeight="1">
      <c r="A303" s="10" t="s">
        <v>890</v>
      </c>
      <c r="B303" s="11" t="s">
        <v>891</v>
      </c>
      <c r="C303" s="11"/>
      <c r="D303" s="10" t="s">
        <v>496</v>
      </c>
      <c r="E303" s="18">
        <v>12</v>
      </c>
      <c r="F303" s="18">
        <v>466219.583333</v>
      </c>
      <c r="G303" s="18">
        <v>5594635</v>
      </c>
    </row>
    <row r="304" ht="40" customHeight="1">
      <c r="A304" s="10" t="s">
        <v>892</v>
      </c>
      <c r="B304" s="11" t="s">
        <v>893</v>
      </c>
      <c r="C304" s="11"/>
      <c r="D304" s="10" t="s">
        <v>496</v>
      </c>
      <c r="E304" s="18">
        <v>1</v>
      </c>
      <c r="F304" s="18">
        <v>1238185.88</v>
      </c>
      <c r="G304" s="18">
        <v>1238185.88</v>
      </c>
    </row>
    <row r="305" ht="60" customHeight="1">
      <c r="A305" s="10" t="s">
        <v>371</v>
      </c>
      <c r="B305" s="11" t="s">
        <v>894</v>
      </c>
      <c r="C305" s="11"/>
      <c r="D305" s="10" t="s">
        <v>496</v>
      </c>
      <c r="E305" s="18">
        <v>1</v>
      </c>
      <c r="F305" s="18">
        <v>681600</v>
      </c>
      <c r="G305" s="18">
        <v>681600</v>
      </c>
    </row>
    <row r="306" ht="25" customHeight="1">
      <c r="A306" s="26" t="s">
        <v>651</v>
      </c>
      <c r="B306" s="26"/>
      <c r="C306" s="26"/>
      <c r="D306" s="26"/>
      <c r="E306" s="26"/>
      <c r="F306" s="26"/>
      <c r="G306" s="22">
        <f>SUM(G301:G305)</f>
      </c>
    </row>
    <row r="307" ht="25" customHeight="1">
</row>
    <row r="308" ht="20" customHeight="1">
      <c r="A308" s="23" t="s">
        <v>526</v>
      </c>
      <c r="B308" s="23"/>
      <c r="C308" s="24" t="s">
        <v>333</v>
      </c>
      <c r="D308" s="24"/>
      <c r="E308" s="24"/>
      <c r="F308" s="24"/>
      <c r="G308" s="24"/>
    </row>
    <row r="309" ht="20" customHeight="1">
      <c r="A309" s="23" t="s">
        <v>527</v>
      </c>
      <c r="B309" s="23"/>
      <c r="C309" s="24" t="s">
        <v>528</v>
      </c>
      <c r="D309" s="24"/>
      <c r="E309" s="24"/>
      <c r="F309" s="24"/>
      <c r="G309" s="24"/>
    </row>
    <row r="310" ht="15" customHeight="1">
</row>
    <row r="311" ht="25" customHeight="1">
      <c r="A311" s="6" t="s">
        <v>850</v>
      </c>
      <c r="B311" s="6"/>
      <c r="C311" s="6"/>
      <c r="D311" s="6"/>
      <c r="E311" s="6"/>
      <c r="F311" s="6"/>
      <c r="G311" s="6"/>
    </row>
    <row r="312" ht="15" customHeight="1">
</row>
    <row r="313" ht="50" customHeight="1">
      <c r="A313" s="10" t="s">
        <v>429</v>
      </c>
      <c r="B313" s="10" t="s">
        <v>654</v>
      </c>
      <c r="C313" s="10"/>
      <c r="D313" s="10" t="s">
        <v>707</v>
      </c>
      <c r="E313" s="10" t="s">
        <v>708</v>
      </c>
      <c r="F313" s="10" t="s">
        <v>709</v>
      </c>
      <c r="G313" s="10" t="s">
        <v>710</v>
      </c>
    </row>
    <row r="314" ht="15" customHeight="1">
      <c r="A314" s="10">
        <v>1</v>
      </c>
      <c r="B314" s="10">
        <v>2</v>
      </c>
      <c r="C314" s="10"/>
      <c r="D314" s="10">
        <v>3</v>
      </c>
      <c r="E314" s="10">
        <v>4</v>
      </c>
      <c r="F314" s="10">
        <v>5</v>
      </c>
      <c r="G314" s="10">
        <v>6</v>
      </c>
    </row>
    <row r="315" ht="40" customHeight="1">
      <c r="A315" s="10" t="s">
        <v>851</v>
      </c>
      <c r="B315" s="11" t="s">
        <v>852</v>
      </c>
      <c r="C315" s="11"/>
      <c r="D315" s="10" t="s">
        <v>496</v>
      </c>
      <c r="E315" s="18">
        <v>6220.992777009</v>
      </c>
      <c r="F315" s="18">
        <v>65.07</v>
      </c>
      <c r="G315" s="18">
        <v>404800</v>
      </c>
    </row>
    <row r="316" ht="20" customHeight="1">
      <c r="A316" s="10" t="s">
        <v>853</v>
      </c>
      <c r="B316" s="11" t="s">
        <v>854</v>
      </c>
      <c r="C316" s="11"/>
      <c r="D316" s="10" t="s">
        <v>496</v>
      </c>
      <c r="E316" s="18">
        <v>1</v>
      </c>
      <c r="F316" s="18">
        <v>100000</v>
      </c>
      <c r="G316" s="18">
        <v>100000</v>
      </c>
    </row>
    <row r="317" ht="25" customHeight="1">
      <c r="A317" s="26" t="s">
        <v>651</v>
      </c>
      <c r="B317" s="26"/>
      <c r="C317" s="26"/>
      <c r="D317" s="26"/>
      <c r="E317" s="26"/>
      <c r="F317" s="26"/>
      <c r="G317" s="22">
        <f>SUM(G315:G316)</f>
      </c>
    </row>
    <row r="318" ht="25" customHeight="1">
</row>
    <row r="319" ht="20" customHeight="1">
      <c r="A319" s="23" t="s">
        <v>526</v>
      </c>
      <c r="B319" s="23"/>
      <c r="C319" s="24" t="s">
        <v>333</v>
      </c>
      <c r="D319" s="24"/>
      <c r="E319" s="24"/>
      <c r="F319" s="24"/>
      <c r="G319" s="24"/>
    </row>
    <row r="320" ht="20" customHeight="1">
      <c r="A320" s="23" t="s">
        <v>527</v>
      </c>
      <c r="B320" s="23"/>
      <c r="C320" s="24" t="s">
        <v>528</v>
      </c>
      <c r="D320" s="24"/>
      <c r="E320" s="24"/>
      <c r="F320" s="24"/>
      <c r="G320" s="24"/>
    </row>
    <row r="321" ht="15" customHeight="1">
</row>
    <row r="322" ht="25" customHeight="1">
      <c r="A322" s="6" t="s">
        <v>860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0" t="s">
        <v>429</v>
      </c>
      <c r="B324" s="10" t="s">
        <v>654</v>
      </c>
      <c r="C324" s="10"/>
      <c r="D324" s="10" t="s">
        <v>707</v>
      </c>
      <c r="E324" s="10" t="s">
        <v>708</v>
      </c>
      <c r="F324" s="10" t="s">
        <v>709</v>
      </c>
      <c r="G324" s="10" t="s">
        <v>710</v>
      </c>
    </row>
    <row r="325" ht="15" customHeight="1">
      <c r="A325" s="10">
        <v>1</v>
      </c>
      <c r="B325" s="10">
        <v>2</v>
      </c>
      <c r="C325" s="10"/>
      <c r="D325" s="10">
        <v>3</v>
      </c>
      <c r="E325" s="10">
        <v>4</v>
      </c>
      <c r="F325" s="10">
        <v>5</v>
      </c>
      <c r="G325" s="10">
        <v>6</v>
      </c>
    </row>
    <row r="326" ht="20" customHeight="1">
      <c r="A326" s="10" t="s">
        <v>856</v>
      </c>
      <c r="B326" s="11" t="s">
        <v>861</v>
      </c>
      <c r="C326" s="11"/>
      <c r="D326" s="10" t="s">
        <v>496</v>
      </c>
      <c r="E326" s="18">
        <v>1</v>
      </c>
      <c r="F326" s="18">
        <v>46971.8</v>
      </c>
      <c r="G326" s="18">
        <v>46971.8</v>
      </c>
    </row>
    <row r="327" ht="40" customHeight="1">
      <c r="A327" s="10" t="s">
        <v>250</v>
      </c>
      <c r="B327" s="11" t="s">
        <v>895</v>
      </c>
      <c r="C327" s="11"/>
      <c r="D327" s="10" t="s">
        <v>496</v>
      </c>
      <c r="E327" s="18">
        <v>1</v>
      </c>
      <c r="F327" s="18">
        <v>237650</v>
      </c>
      <c r="G327" s="18">
        <v>237650</v>
      </c>
    </row>
    <row r="328" ht="25" customHeight="1">
      <c r="A328" s="26" t="s">
        <v>651</v>
      </c>
      <c r="B328" s="26"/>
      <c r="C328" s="26"/>
      <c r="D328" s="26"/>
      <c r="E328" s="26"/>
      <c r="F328" s="26"/>
      <c r="G328" s="22">
        <f>SUM(G326:G327)</f>
      </c>
    </row>
    <row r="329" ht="25" customHeight="1">
</row>
    <row r="330" ht="20" customHeight="1">
      <c r="A330" s="23" t="s">
        <v>526</v>
      </c>
      <c r="B330" s="23"/>
      <c r="C330" s="24" t="s">
        <v>333</v>
      </c>
      <c r="D330" s="24"/>
      <c r="E330" s="24"/>
      <c r="F330" s="24"/>
      <c r="G330" s="24"/>
    </row>
    <row r="331" ht="20" customHeight="1">
      <c r="A331" s="23" t="s">
        <v>527</v>
      </c>
      <c r="B331" s="23"/>
      <c r="C331" s="24" t="s">
        <v>528</v>
      </c>
      <c r="D331" s="24"/>
      <c r="E331" s="24"/>
      <c r="F331" s="24"/>
      <c r="G331" s="24"/>
    </row>
    <row r="332" ht="15" customHeight="1">
</row>
    <row r="333" ht="25" customHeight="1">
      <c r="A333" s="6" t="s">
        <v>862</v>
      </c>
      <c r="B333" s="6"/>
      <c r="C333" s="6"/>
      <c r="D333" s="6"/>
      <c r="E333" s="6"/>
      <c r="F333" s="6"/>
      <c r="G333" s="6"/>
    </row>
    <row r="334" ht="15" customHeight="1">
</row>
    <row r="335" ht="50" customHeight="1">
      <c r="A335" s="10" t="s">
        <v>429</v>
      </c>
      <c r="B335" s="10" t="s">
        <v>654</v>
      </c>
      <c r="C335" s="10"/>
      <c r="D335" s="10" t="s">
        <v>707</v>
      </c>
      <c r="E335" s="10" t="s">
        <v>708</v>
      </c>
      <c r="F335" s="10" t="s">
        <v>709</v>
      </c>
      <c r="G335" s="10" t="s">
        <v>710</v>
      </c>
    </row>
    <row r="336" ht="15" customHeight="1">
      <c r="A336" s="10">
        <v>1</v>
      </c>
      <c r="B336" s="10">
        <v>2</v>
      </c>
      <c r="C336" s="10"/>
      <c r="D336" s="10">
        <v>3</v>
      </c>
      <c r="E336" s="10">
        <v>4</v>
      </c>
      <c r="F336" s="10">
        <v>5</v>
      </c>
      <c r="G336" s="10">
        <v>6</v>
      </c>
    </row>
    <row r="337" ht="20" customHeight="1">
      <c r="A337" s="10" t="s">
        <v>896</v>
      </c>
      <c r="B337" s="11" t="s">
        <v>897</v>
      </c>
      <c r="C337" s="11"/>
      <c r="D337" s="10" t="s">
        <v>496</v>
      </c>
      <c r="E337" s="18">
        <v>10</v>
      </c>
      <c r="F337" s="18">
        <v>1469.4</v>
      </c>
      <c r="G337" s="18">
        <v>14694</v>
      </c>
    </row>
    <row r="338" ht="25" customHeight="1">
      <c r="A338" s="26" t="s">
        <v>651</v>
      </c>
      <c r="B338" s="26"/>
      <c r="C338" s="26"/>
      <c r="D338" s="26"/>
      <c r="E338" s="26"/>
      <c r="F338" s="26"/>
      <c r="G338" s="22">
        <f>SUM(G337:G337)</f>
      </c>
    </row>
    <row r="339" ht="25" customHeight="1">
</row>
    <row r="340" ht="20" customHeight="1">
      <c r="A340" s="23" t="s">
        <v>526</v>
      </c>
      <c r="B340" s="23"/>
      <c r="C340" s="24" t="s">
        <v>333</v>
      </c>
      <c r="D340" s="24"/>
      <c r="E340" s="24"/>
      <c r="F340" s="24"/>
      <c r="G340" s="24"/>
    </row>
    <row r="341" ht="20" customHeight="1">
      <c r="A341" s="23" t="s">
        <v>527</v>
      </c>
      <c r="B341" s="23"/>
      <c r="C341" s="24" t="s">
        <v>898</v>
      </c>
      <c r="D341" s="24"/>
      <c r="E341" s="24"/>
      <c r="F341" s="24"/>
      <c r="G341" s="24"/>
    </row>
    <row r="342" ht="15" customHeight="1">
</row>
    <row r="343" ht="25" customHeight="1">
      <c r="A343" s="6" t="s">
        <v>788</v>
      </c>
      <c r="B343" s="6"/>
      <c r="C343" s="6"/>
      <c r="D343" s="6"/>
      <c r="E343" s="6"/>
      <c r="F343" s="6"/>
      <c r="G343" s="6"/>
    </row>
    <row r="344" ht="15" customHeight="1">
</row>
    <row r="345" ht="50" customHeight="1">
      <c r="A345" s="10" t="s">
        <v>429</v>
      </c>
      <c r="B345" s="10" t="s">
        <v>654</v>
      </c>
      <c r="C345" s="10"/>
      <c r="D345" s="10" t="s">
        <v>707</v>
      </c>
      <c r="E345" s="10" t="s">
        <v>708</v>
      </c>
      <c r="F345" s="10" t="s">
        <v>709</v>
      </c>
      <c r="G345" s="10" t="s">
        <v>710</v>
      </c>
    </row>
    <row r="346" ht="15" customHeight="1">
      <c r="A346" s="10">
        <v>1</v>
      </c>
      <c r="B346" s="10">
        <v>2</v>
      </c>
      <c r="C346" s="10"/>
      <c r="D346" s="10">
        <v>3</v>
      </c>
      <c r="E346" s="10">
        <v>4</v>
      </c>
      <c r="F346" s="10">
        <v>5</v>
      </c>
      <c r="G346" s="10">
        <v>6</v>
      </c>
    </row>
    <row r="347" ht="60" customHeight="1">
      <c r="A347" s="10" t="s">
        <v>641</v>
      </c>
      <c r="B347" s="11" t="s">
        <v>899</v>
      </c>
      <c r="C347" s="11"/>
      <c r="D347" s="10" t="s">
        <v>496</v>
      </c>
      <c r="E347" s="18">
        <v>1</v>
      </c>
      <c r="F347" s="18">
        <v>2080800</v>
      </c>
      <c r="G347" s="18">
        <v>2080800</v>
      </c>
    </row>
    <row r="348" ht="80" customHeight="1">
      <c r="A348" s="10" t="s">
        <v>368</v>
      </c>
      <c r="B348" s="11" t="s">
        <v>900</v>
      </c>
      <c r="C348" s="11"/>
      <c r="D348" s="10" t="s">
        <v>496</v>
      </c>
      <c r="E348" s="18">
        <v>1</v>
      </c>
      <c r="F348" s="18">
        <v>2970000</v>
      </c>
      <c r="G348" s="18">
        <v>2970000</v>
      </c>
    </row>
    <row r="349" ht="25" customHeight="1">
      <c r="A349" s="26" t="s">
        <v>651</v>
      </c>
      <c r="B349" s="26"/>
      <c r="C349" s="26"/>
      <c r="D349" s="26"/>
      <c r="E349" s="26"/>
      <c r="F349" s="26"/>
      <c r="G349" s="22">
        <f>SUM(G347:G348)</f>
      </c>
    </row>
    <row r="350" ht="25" customHeight="1">
</row>
    <row r="351" ht="20" customHeight="1">
      <c r="A351" s="23" t="s">
        <v>526</v>
      </c>
      <c r="B351" s="23"/>
      <c r="C351" s="24" t="s">
        <v>333</v>
      </c>
      <c r="D351" s="24"/>
      <c r="E351" s="24"/>
      <c r="F351" s="24"/>
      <c r="G351" s="24"/>
    </row>
    <row r="352" ht="20" customHeight="1">
      <c r="A352" s="23" t="s">
        <v>527</v>
      </c>
      <c r="B352" s="23"/>
      <c r="C352" s="24" t="s">
        <v>898</v>
      </c>
      <c r="D352" s="24"/>
      <c r="E352" s="24"/>
      <c r="F352" s="24"/>
      <c r="G352" s="24"/>
    </row>
    <row r="353" ht="15" customHeight="1">
</row>
    <row r="354" ht="25" customHeight="1">
      <c r="A354" s="6" t="s">
        <v>831</v>
      </c>
      <c r="B354" s="6"/>
      <c r="C354" s="6"/>
      <c r="D354" s="6"/>
      <c r="E354" s="6"/>
      <c r="F354" s="6"/>
      <c r="G354" s="6"/>
    </row>
    <row r="355" ht="15" customHeight="1">
</row>
    <row r="356" ht="50" customHeight="1">
      <c r="A356" s="10" t="s">
        <v>429</v>
      </c>
      <c r="B356" s="10" t="s">
        <v>654</v>
      </c>
      <c r="C356" s="10"/>
      <c r="D356" s="10" t="s">
        <v>707</v>
      </c>
      <c r="E356" s="10" t="s">
        <v>708</v>
      </c>
      <c r="F356" s="10" t="s">
        <v>709</v>
      </c>
      <c r="G356" s="10" t="s">
        <v>710</v>
      </c>
    </row>
    <row r="357" ht="15" customHeight="1">
      <c r="A357" s="10">
        <v>1</v>
      </c>
      <c r="B357" s="10">
        <v>2</v>
      </c>
      <c r="C357" s="10"/>
      <c r="D357" s="10">
        <v>3</v>
      </c>
      <c r="E357" s="10">
        <v>4</v>
      </c>
      <c r="F357" s="10">
        <v>5</v>
      </c>
      <c r="G357" s="10">
        <v>6</v>
      </c>
    </row>
    <row r="358" ht="40" customHeight="1">
      <c r="A358" s="10" t="s">
        <v>901</v>
      </c>
      <c r="B358" s="11" t="s">
        <v>902</v>
      </c>
      <c r="C358" s="11"/>
      <c r="D358" s="10" t="s">
        <v>496</v>
      </c>
      <c r="E358" s="18">
        <v>1</v>
      </c>
      <c r="F358" s="18">
        <v>1800000</v>
      </c>
      <c r="G358" s="18">
        <v>1800000</v>
      </c>
    </row>
    <row r="359" ht="60" customHeight="1">
      <c r="A359" s="10" t="s">
        <v>247</v>
      </c>
      <c r="B359" s="11" t="s">
        <v>903</v>
      </c>
      <c r="C359" s="11"/>
      <c r="D359" s="10" t="s">
        <v>496</v>
      </c>
      <c r="E359" s="18">
        <v>1</v>
      </c>
      <c r="F359" s="18">
        <v>64790</v>
      </c>
      <c r="G359" s="18">
        <v>64790</v>
      </c>
    </row>
    <row r="360" ht="25" customHeight="1">
      <c r="A360" s="26" t="s">
        <v>651</v>
      </c>
      <c r="B360" s="26"/>
      <c r="C360" s="26"/>
      <c r="D360" s="26"/>
      <c r="E360" s="26"/>
      <c r="F360" s="26"/>
      <c r="G360" s="22">
        <f>SUM(G358:G359)</f>
      </c>
    </row>
    <row r="361" ht="25" customHeight="1">
</row>
    <row r="362" ht="20" customHeight="1">
      <c r="A362" s="23" t="s">
        <v>526</v>
      </c>
      <c r="B362" s="23"/>
      <c r="C362" s="24" t="s">
        <v>333</v>
      </c>
      <c r="D362" s="24"/>
      <c r="E362" s="24"/>
      <c r="F362" s="24"/>
      <c r="G362" s="24"/>
    </row>
    <row r="363" ht="20" customHeight="1">
      <c r="A363" s="23" t="s">
        <v>527</v>
      </c>
      <c r="B363" s="23"/>
      <c r="C363" s="24" t="s">
        <v>898</v>
      </c>
      <c r="D363" s="24"/>
      <c r="E363" s="24"/>
      <c r="F363" s="24"/>
      <c r="G363" s="24"/>
    </row>
    <row r="364" ht="15" customHeight="1">
</row>
    <row r="365" ht="25" customHeight="1">
      <c r="A365" s="6" t="s">
        <v>840</v>
      </c>
      <c r="B365" s="6"/>
      <c r="C365" s="6"/>
      <c r="D365" s="6"/>
      <c r="E365" s="6"/>
      <c r="F365" s="6"/>
      <c r="G365" s="6"/>
    </row>
    <row r="366" ht="15" customHeight="1">
</row>
    <row r="367" ht="50" customHeight="1">
      <c r="A367" s="10" t="s">
        <v>429</v>
      </c>
      <c r="B367" s="10" t="s">
        <v>654</v>
      </c>
      <c r="C367" s="10"/>
      <c r="D367" s="10" t="s">
        <v>707</v>
      </c>
      <c r="E367" s="10" t="s">
        <v>708</v>
      </c>
      <c r="F367" s="10" t="s">
        <v>709</v>
      </c>
      <c r="G367" s="10" t="s">
        <v>710</v>
      </c>
    </row>
    <row r="368" ht="15" customHeight="1">
      <c r="A368" s="10">
        <v>1</v>
      </c>
      <c r="B368" s="10">
        <v>2</v>
      </c>
      <c r="C368" s="10"/>
      <c r="D368" s="10">
        <v>3</v>
      </c>
      <c r="E368" s="10">
        <v>4</v>
      </c>
      <c r="F368" s="10">
        <v>5</v>
      </c>
      <c r="G368" s="10">
        <v>6</v>
      </c>
    </row>
    <row r="369" ht="80" customHeight="1">
      <c r="A369" s="10" t="s">
        <v>368</v>
      </c>
      <c r="B369" s="11" t="s">
        <v>904</v>
      </c>
      <c r="C369" s="11"/>
      <c r="D369" s="10" t="s">
        <v>496</v>
      </c>
      <c r="E369" s="18">
        <v>1</v>
      </c>
      <c r="F369" s="18">
        <v>30000</v>
      </c>
      <c r="G369" s="18">
        <v>30000</v>
      </c>
    </row>
    <row r="370" ht="25" customHeight="1">
      <c r="A370" s="26" t="s">
        <v>651</v>
      </c>
      <c r="B370" s="26"/>
      <c r="C370" s="26"/>
      <c r="D370" s="26"/>
      <c r="E370" s="26"/>
      <c r="F370" s="26"/>
      <c r="G370" s="22">
        <f>SUM(G369:G369)</f>
      </c>
    </row>
    <row r="371" ht="25" customHeight="1">
</row>
    <row r="372" ht="20" customHeight="1">
      <c r="A372" s="23" t="s">
        <v>526</v>
      </c>
      <c r="B372" s="23"/>
      <c r="C372" s="24" t="s">
        <v>333</v>
      </c>
      <c r="D372" s="24"/>
      <c r="E372" s="24"/>
      <c r="F372" s="24"/>
      <c r="G372" s="24"/>
    </row>
    <row r="373" ht="20" customHeight="1">
      <c r="A373" s="23" t="s">
        <v>527</v>
      </c>
      <c r="B373" s="23"/>
      <c r="C373" s="24" t="s">
        <v>898</v>
      </c>
      <c r="D373" s="24"/>
      <c r="E373" s="24"/>
      <c r="F373" s="24"/>
      <c r="G373" s="24"/>
    </row>
    <row r="374" ht="15" customHeight="1">
</row>
    <row r="375" ht="25" customHeight="1">
      <c r="A375" s="6" t="s">
        <v>860</v>
      </c>
      <c r="B375" s="6"/>
      <c r="C375" s="6"/>
      <c r="D375" s="6"/>
      <c r="E375" s="6"/>
      <c r="F375" s="6"/>
      <c r="G375" s="6"/>
    </row>
    <row r="376" ht="15" customHeight="1">
</row>
    <row r="377" ht="50" customHeight="1">
      <c r="A377" s="10" t="s">
        <v>429</v>
      </c>
      <c r="B377" s="10" t="s">
        <v>654</v>
      </c>
      <c r="C377" s="10"/>
      <c r="D377" s="10" t="s">
        <v>707</v>
      </c>
      <c r="E377" s="10" t="s">
        <v>708</v>
      </c>
      <c r="F377" s="10" t="s">
        <v>709</v>
      </c>
      <c r="G377" s="10" t="s">
        <v>710</v>
      </c>
    </row>
    <row r="378" ht="15" customHeight="1">
      <c r="A378" s="10">
        <v>1</v>
      </c>
      <c r="B378" s="10">
        <v>2</v>
      </c>
      <c r="C378" s="10"/>
      <c r="D378" s="10">
        <v>3</v>
      </c>
      <c r="E378" s="10">
        <v>4</v>
      </c>
      <c r="F378" s="10">
        <v>5</v>
      </c>
      <c r="G378" s="10">
        <v>6</v>
      </c>
    </row>
    <row r="379" ht="60" customHeight="1">
      <c r="A379" s="10" t="s">
        <v>247</v>
      </c>
      <c r="B379" s="11" t="s">
        <v>905</v>
      </c>
      <c r="C379" s="11"/>
      <c r="D379" s="10" t="s">
        <v>496</v>
      </c>
      <c r="E379" s="18">
        <v>1</v>
      </c>
      <c r="F379" s="18">
        <v>23310</v>
      </c>
      <c r="G379" s="18">
        <v>23310</v>
      </c>
    </row>
    <row r="380" ht="40" customHeight="1">
      <c r="A380" s="10" t="s">
        <v>906</v>
      </c>
      <c r="B380" s="11" t="s">
        <v>907</v>
      </c>
      <c r="C380" s="11"/>
      <c r="D380" s="10" t="s">
        <v>496</v>
      </c>
      <c r="E380" s="18">
        <v>1</v>
      </c>
      <c r="F380" s="18">
        <v>66000</v>
      </c>
      <c r="G380" s="18">
        <v>66000</v>
      </c>
    </row>
    <row r="381" ht="25" customHeight="1">
      <c r="A381" s="26" t="s">
        <v>651</v>
      </c>
      <c r="B381" s="26"/>
      <c r="C381" s="26"/>
      <c r="D381" s="26"/>
      <c r="E381" s="26"/>
      <c r="F381" s="26"/>
      <c r="G381" s="22">
        <f>SUM(G379:G380)</f>
      </c>
    </row>
    <row r="382" ht="25" customHeight="1">
</row>
    <row r="383" ht="20" customHeight="1">
      <c r="A383" s="23" t="s">
        <v>526</v>
      </c>
      <c r="B383" s="23"/>
      <c r="C383" s="24" t="s">
        <v>333</v>
      </c>
      <c r="D383" s="24"/>
      <c r="E383" s="24"/>
      <c r="F383" s="24"/>
      <c r="G383" s="24"/>
    </row>
    <row r="384" ht="20" customHeight="1">
      <c r="A384" s="23" t="s">
        <v>527</v>
      </c>
      <c r="B384" s="23"/>
      <c r="C384" s="24" t="s">
        <v>898</v>
      </c>
      <c r="D384" s="24"/>
      <c r="E384" s="24"/>
      <c r="F384" s="24"/>
      <c r="G384" s="24"/>
    </row>
    <row r="385" ht="15" customHeight="1">
</row>
    <row r="386" ht="25" customHeight="1">
      <c r="A386" s="6" t="s">
        <v>862</v>
      </c>
      <c r="B386" s="6"/>
      <c r="C386" s="6"/>
      <c r="D386" s="6"/>
      <c r="E386" s="6"/>
      <c r="F386" s="6"/>
      <c r="G386" s="6"/>
    </row>
    <row r="387" ht="15" customHeight="1">
</row>
    <row r="388" ht="50" customHeight="1">
      <c r="A388" s="10" t="s">
        <v>429</v>
      </c>
      <c r="B388" s="10" t="s">
        <v>654</v>
      </c>
      <c r="C388" s="10"/>
      <c r="D388" s="10" t="s">
        <v>707</v>
      </c>
      <c r="E388" s="10" t="s">
        <v>708</v>
      </c>
      <c r="F388" s="10" t="s">
        <v>709</v>
      </c>
      <c r="G388" s="10" t="s">
        <v>710</v>
      </c>
    </row>
    <row r="389" ht="15" customHeight="1">
      <c r="A389" s="10">
        <v>1</v>
      </c>
      <c r="B389" s="10">
        <v>2</v>
      </c>
      <c r="C389" s="10"/>
      <c r="D389" s="10">
        <v>3</v>
      </c>
      <c r="E389" s="10">
        <v>4</v>
      </c>
      <c r="F389" s="10">
        <v>5</v>
      </c>
      <c r="G389" s="10">
        <v>6</v>
      </c>
    </row>
    <row r="390" ht="40" customHeight="1">
      <c r="A390" s="10" t="s">
        <v>906</v>
      </c>
      <c r="B390" s="11" t="s">
        <v>908</v>
      </c>
      <c r="C390" s="11"/>
      <c r="D390" s="10" t="s">
        <v>496</v>
      </c>
      <c r="E390" s="18">
        <v>1</v>
      </c>
      <c r="F390" s="18">
        <v>33000</v>
      </c>
      <c r="G390" s="18">
        <v>33000</v>
      </c>
    </row>
    <row r="391" ht="25" customHeight="1">
      <c r="A391" s="26" t="s">
        <v>651</v>
      </c>
      <c r="B391" s="26"/>
      <c r="C391" s="26"/>
      <c r="D391" s="26"/>
      <c r="E391" s="26"/>
      <c r="F391" s="26"/>
      <c r="G391" s="22">
        <f>SUM(G390:G390)</f>
      </c>
    </row>
    <row r="392" ht="25" customHeight="1">
</row>
    <row r="393" ht="20" customHeight="1">
      <c r="A393" s="23" t="s">
        <v>526</v>
      </c>
      <c r="B393" s="23"/>
      <c r="C393" s="24" t="s">
        <v>389</v>
      </c>
      <c r="D393" s="24"/>
      <c r="E393" s="24"/>
      <c r="F393" s="24"/>
      <c r="G393" s="24"/>
    </row>
    <row r="394" ht="20" customHeight="1">
      <c r="A394" s="23" t="s">
        <v>527</v>
      </c>
      <c r="B394" s="23"/>
      <c r="C394" s="24" t="s">
        <v>652</v>
      </c>
      <c r="D394" s="24"/>
      <c r="E394" s="24"/>
      <c r="F394" s="24"/>
      <c r="G394" s="24"/>
    </row>
    <row r="395" ht="15" customHeight="1">
</row>
    <row r="396" ht="25" customHeight="1">
      <c r="A396" s="6" t="s">
        <v>734</v>
      </c>
      <c r="B396" s="6"/>
      <c r="C396" s="6"/>
      <c r="D396" s="6"/>
      <c r="E396" s="6"/>
      <c r="F396" s="6"/>
      <c r="G396" s="6"/>
    </row>
    <row r="397" ht="15" customHeight="1">
</row>
    <row r="398" ht="50" customHeight="1">
      <c r="A398" s="10" t="s">
        <v>429</v>
      </c>
      <c r="B398" s="10" t="s">
        <v>654</v>
      </c>
      <c r="C398" s="10"/>
      <c r="D398" s="10" t="s">
        <v>707</v>
      </c>
      <c r="E398" s="10" t="s">
        <v>708</v>
      </c>
      <c r="F398" s="10" t="s">
        <v>709</v>
      </c>
      <c r="G398" s="10" t="s">
        <v>710</v>
      </c>
    </row>
    <row r="399" ht="15" customHeight="1">
      <c r="A399" s="10">
        <v>1</v>
      </c>
      <c r="B399" s="10">
        <v>2</v>
      </c>
      <c r="C399" s="10"/>
      <c r="D399" s="10">
        <v>3</v>
      </c>
      <c r="E399" s="10">
        <v>4</v>
      </c>
      <c r="F399" s="10">
        <v>5</v>
      </c>
      <c r="G399" s="10">
        <v>6</v>
      </c>
    </row>
    <row r="400" ht="20" customHeight="1">
      <c r="A400" s="10" t="s">
        <v>909</v>
      </c>
      <c r="B400" s="11" t="s">
        <v>910</v>
      </c>
      <c r="C400" s="11"/>
      <c r="D400" s="10" t="s">
        <v>496</v>
      </c>
      <c r="E400" s="18">
        <v>18964.225</v>
      </c>
      <c r="F400" s="18">
        <v>8</v>
      </c>
      <c r="G400" s="18">
        <v>151713.8</v>
      </c>
    </row>
    <row r="401" ht="25" customHeight="1">
      <c r="A401" s="26" t="s">
        <v>651</v>
      </c>
      <c r="B401" s="26"/>
      <c r="C401" s="26"/>
      <c r="D401" s="26"/>
      <c r="E401" s="26"/>
      <c r="F401" s="26"/>
      <c r="G401" s="22">
        <f>SUM(G400:G400)</f>
      </c>
    </row>
    <row r="402" ht="25" customHeight="1">
</row>
    <row r="403" ht="20" customHeight="1">
      <c r="A403" s="23" t="s">
        <v>526</v>
      </c>
      <c r="B403" s="23"/>
      <c r="C403" s="24" t="s">
        <v>389</v>
      </c>
      <c r="D403" s="24"/>
      <c r="E403" s="24"/>
      <c r="F403" s="24"/>
      <c r="G403" s="24"/>
    </row>
    <row r="404" ht="20" customHeight="1">
      <c r="A404" s="23" t="s">
        <v>527</v>
      </c>
      <c r="B404" s="23"/>
      <c r="C404" s="24" t="s">
        <v>528</v>
      </c>
      <c r="D404" s="24"/>
      <c r="E404" s="24"/>
      <c r="F404" s="24"/>
      <c r="G404" s="24"/>
    </row>
    <row r="405" ht="15" customHeight="1">
</row>
    <row r="406" ht="25" customHeight="1">
      <c r="A406" s="6" t="s">
        <v>734</v>
      </c>
      <c r="B406" s="6"/>
      <c r="C406" s="6"/>
      <c r="D406" s="6"/>
      <c r="E406" s="6"/>
      <c r="F406" s="6"/>
      <c r="G406" s="6"/>
    </row>
    <row r="407" ht="15" customHeight="1">
</row>
    <row r="408" ht="50" customHeight="1">
      <c r="A408" s="10" t="s">
        <v>429</v>
      </c>
      <c r="B408" s="10" t="s">
        <v>654</v>
      </c>
      <c r="C408" s="10"/>
      <c r="D408" s="10" t="s">
        <v>707</v>
      </c>
      <c r="E408" s="10" t="s">
        <v>708</v>
      </c>
      <c r="F408" s="10" t="s">
        <v>709</v>
      </c>
      <c r="G408" s="10" t="s">
        <v>710</v>
      </c>
    </row>
    <row r="409" ht="15" customHeight="1">
      <c r="A409" s="10">
        <v>1</v>
      </c>
      <c r="B409" s="10">
        <v>2</v>
      </c>
      <c r="C409" s="10"/>
      <c r="D409" s="10">
        <v>3</v>
      </c>
      <c r="E409" s="10">
        <v>4</v>
      </c>
      <c r="F409" s="10">
        <v>5</v>
      </c>
      <c r="G409" s="10">
        <v>6</v>
      </c>
    </row>
    <row r="410" ht="20" customHeight="1">
      <c r="A410" s="10" t="s">
        <v>149</v>
      </c>
      <c r="B410" s="11" t="s">
        <v>911</v>
      </c>
      <c r="C410" s="11"/>
      <c r="D410" s="10" t="s">
        <v>721</v>
      </c>
      <c r="E410" s="18">
        <v>12</v>
      </c>
      <c r="F410" s="18">
        <v>143967.724167</v>
      </c>
      <c r="G410" s="18">
        <v>1727612.69</v>
      </c>
    </row>
    <row r="411" ht="40" customHeight="1">
      <c r="A411" s="10" t="s">
        <v>912</v>
      </c>
      <c r="B411" s="11" t="s">
        <v>913</v>
      </c>
      <c r="C411" s="11"/>
      <c r="D411" s="10" t="s">
        <v>721</v>
      </c>
      <c r="E411" s="18">
        <v>351792.94132029</v>
      </c>
      <c r="F411" s="18">
        <v>8.18</v>
      </c>
      <c r="G411" s="18">
        <v>2877666.26</v>
      </c>
    </row>
    <row r="412" ht="25" customHeight="1">
      <c r="A412" s="26" t="s">
        <v>651</v>
      </c>
      <c r="B412" s="26"/>
      <c r="C412" s="26"/>
      <c r="D412" s="26"/>
      <c r="E412" s="26"/>
      <c r="F412" s="26"/>
      <c r="G412" s="22">
        <f>SUM(G410:G411)</f>
      </c>
    </row>
  </sheetData>
  <sheetProtection password="C21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A10:F10"/>
    <mergeCell ref="A12:B12"/>
    <mergeCell ref="C12:G12"/>
    <mergeCell ref="A13:B13"/>
    <mergeCell ref="C13:G13"/>
    <mergeCell ref="A15:G15"/>
    <mergeCell ref="B17:C17"/>
    <mergeCell ref="B18:C18"/>
    <mergeCell ref="B19:C19"/>
    <mergeCell ref="B20:C20"/>
    <mergeCell ref="B21:C21"/>
    <mergeCell ref="B22:C22"/>
    <mergeCell ref="B23:C23"/>
    <mergeCell ref="A24:F24"/>
    <mergeCell ref="A26:B26"/>
    <mergeCell ref="C26:G26"/>
    <mergeCell ref="A27:B27"/>
    <mergeCell ref="C27:G27"/>
    <mergeCell ref="A29:G29"/>
    <mergeCell ref="B31:C31"/>
    <mergeCell ref="B32:C32"/>
    <mergeCell ref="B33:C33"/>
    <mergeCell ref="B34:C34"/>
    <mergeCell ref="B35:C35"/>
    <mergeCell ref="B36:C36"/>
    <mergeCell ref="B37:C37"/>
    <mergeCell ref="A38:F38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3:G53"/>
    <mergeCell ref="B55:C55"/>
    <mergeCell ref="B56:C56"/>
    <mergeCell ref="B57:C57"/>
    <mergeCell ref="B58:C58"/>
    <mergeCell ref="B59:C59"/>
    <mergeCell ref="B60:C60"/>
    <mergeCell ref="B61:C61"/>
    <mergeCell ref="A62:F62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99:F99"/>
    <mergeCell ref="A101:B101"/>
    <mergeCell ref="C101:G101"/>
    <mergeCell ref="A102:B102"/>
    <mergeCell ref="C102:G102"/>
    <mergeCell ref="A104:G104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A132:F132"/>
    <mergeCell ref="A134:B134"/>
    <mergeCell ref="C134:G134"/>
    <mergeCell ref="A135:B135"/>
    <mergeCell ref="C135:G135"/>
    <mergeCell ref="A137:G137"/>
    <mergeCell ref="B139:C139"/>
    <mergeCell ref="B140:C140"/>
    <mergeCell ref="B141:C141"/>
    <mergeCell ref="A142:F142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B153:C153"/>
    <mergeCell ref="B154:C154"/>
    <mergeCell ref="A155:F155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A165:F165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F175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B185:C185"/>
    <mergeCell ref="A186:F186"/>
    <mergeCell ref="A188:B188"/>
    <mergeCell ref="C188:G188"/>
    <mergeCell ref="A189:B189"/>
    <mergeCell ref="C189:G189"/>
    <mergeCell ref="A191:G191"/>
    <mergeCell ref="B193:C193"/>
    <mergeCell ref="B194:C194"/>
    <mergeCell ref="B195:C195"/>
    <mergeCell ref="B196:C196"/>
    <mergeCell ref="A197:F197"/>
    <mergeCell ref="A199:B199"/>
    <mergeCell ref="C199:G199"/>
    <mergeCell ref="A200:B200"/>
    <mergeCell ref="C200:G200"/>
    <mergeCell ref="A202:G202"/>
    <mergeCell ref="B204:C204"/>
    <mergeCell ref="B205:C205"/>
    <mergeCell ref="B206:C206"/>
    <mergeCell ref="A207:F207"/>
    <mergeCell ref="A209:B209"/>
    <mergeCell ref="C209:G209"/>
    <mergeCell ref="A210:B210"/>
    <mergeCell ref="C210:G210"/>
    <mergeCell ref="A212:G212"/>
    <mergeCell ref="B214:C214"/>
    <mergeCell ref="B215:C215"/>
    <mergeCell ref="B216:C216"/>
    <mergeCell ref="A217:F217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B227:C227"/>
    <mergeCell ref="A228:F228"/>
    <mergeCell ref="A230:B230"/>
    <mergeCell ref="C230:G230"/>
    <mergeCell ref="A231:B231"/>
    <mergeCell ref="C231:G231"/>
    <mergeCell ref="A233:G233"/>
    <mergeCell ref="B235:C235"/>
    <mergeCell ref="B236:C236"/>
    <mergeCell ref="B237:C237"/>
    <mergeCell ref="A238:F238"/>
    <mergeCell ref="A240:B240"/>
    <mergeCell ref="C240:G240"/>
    <mergeCell ref="A241:B241"/>
    <mergeCell ref="C241:G241"/>
    <mergeCell ref="A243:G243"/>
    <mergeCell ref="B245:C245"/>
    <mergeCell ref="B246:C246"/>
    <mergeCell ref="B247:C247"/>
    <mergeCell ref="B248:C248"/>
    <mergeCell ref="B249:C249"/>
    <mergeCell ref="A250:F250"/>
    <mergeCell ref="A252:B252"/>
    <mergeCell ref="C252:G252"/>
    <mergeCell ref="A253:B253"/>
    <mergeCell ref="C253:G253"/>
    <mergeCell ref="A255:G255"/>
    <mergeCell ref="B257:C257"/>
    <mergeCell ref="B258:C258"/>
    <mergeCell ref="B259:C259"/>
    <mergeCell ref="B260:C260"/>
    <mergeCell ref="A261:F261"/>
    <mergeCell ref="A263:B263"/>
    <mergeCell ref="C263:G263"/>
    <mergeCell ref="A264:B264"/>
    <mergeCell ref="C264:G264"/>
    <mergeCell ref="A266:G266"/>
    <mergeCell ref="B268:C268"/>
    <mergeCell ref="B269:C269"/>
    <mergeCell ref="B270:C270"/>
    <mergeCell ref="B271:C271"/>
    <mergeCell ref="B272:C272"/>
    <mergeCell ref="A273:F273"/>
    <mergeCell ref="A275:B275"/>
    <mergeCell ref="C275:G275"/>
    <mergeCell ref="A276:B276"/>
    <mergeCell ref="C276:G276"/>
    <mergeCell ref="A278:G278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A292:F292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B302:C302"/>
    <mergeCell ref="B303:C303"/>
    <mergeCell ref="B304:C304"/>
    <mergeCell ref="B305:C305"/>
    <mergeCell ref="A306:F306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B316:C316"/>
    <mergeCell ref="A317:F317"/>
    <mergeCell ref="A319:B319"/>
    <mergeCell ref="C319:G319"/>
    <mergeCell ref="A320:B320"/>
    <mergeCell ref="C320:G320"/>
    <mergeCell ref="A322:G322"/>
    <mergeCell ref="B324:C324"/>
    <mergeCell ref="B325:C325"/>
    <mergeCell ref="B326:C326"/>
    <mergeCell ref="B327:C327"/>
    <mergeCell ref="A328:F328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A338:F338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B348:C348"/>
    <mergeCell ref="A349:F349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B359:C359"/>
    <mergeCell ref="A360:F360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A370:F370"/>
    <mergeCell ref="A372:B372"/>
    <mergeCell ref="C372:G372"/>
    <mergeCell ref="A373:B373"/>
    <mergeCell ref="C373:G373"/>
    <mergeCell ref="A375:G375"/>
    <mergeCell ref="B377:C377"/>
    <mergeCell ref="B378:C378"/>
    <mergeCell ref="B379:C379"/>
    <mergeCell ref="B380:C380"/>
    <mergeCell ref="A381:F381"/>
    <mergeCell ref="A383:B383"/>
    <mergeCell ref="C383:G383"/>
    <mergeCell ref="A384:B384"/>
    <mergeCell ref="C384:G384"/>
    <mergeCell ref="A386:G386"/>
    <mergeCell ref="B388:C388"/>
    <mergeCell ref="B389:C389"/>
    <mergeCell ref="B390:C390"/>
    <mergeCell ref="A391:F391"/>
    <mergeCell ref="A393:B393"/>
    <mergeCell ref="C393:G393"/>
    <mergeCell ref="A394:B394"/>
    <mergeCell ref="C394:G394"/>
    <mergeCell ref="A396:G396"/>
    <mergeCell ref="B398:C398"/>
    <mergeCell ref="B399:C399"/>
    <mergeCell ref="B400:C400"/>
    <mergeCell ref="A401:F401"/>
    <mergeCell ref="A403:B403"/>
    <mergeCell ref="C403:G403"/>
    <mergeCell ref="A404:B404"/>
    <mergeCell ref="C404:G404"/>
    <mergeCell ref="A406:G406"/>
    <mergeCell ref="B408:C408"/>
    <mergeCell ref="B409:C409"/>
    <mergeCell ref="B410:C410"/>
    <mergeCell ref="B411:C411"/>
    <mergeCell ref="A412:F41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914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915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429</v>
      </c>
      <c r="B6" s="10" t="s">
        <v>44</v>
      </c>
      <c r="C6" s="10" t="s">
        <v>916</v>
      </c>
      <c r="D6" s="10" t="s">
        <v>917</v>
      </c>
      <c r="E6" s="10"/>
      <c r="F6" s="10"/>
      <c r="G6" s="10" t="s">
        <v>918</v>
      </c>
      <c r="H6" s="10"/>
      <c r="I6" s="10"/>
      <c r="J6" s="10" t="s">
        <v>919</v>
      </c>
      <c r="K6" s="10"/>
      <c r="L6" s="10"/>
    </row>
    <row r="7" ht="50" customHeight="1">
      <c r="A7" s="10"/>
      <c r="B7" s="10"/>
      <c r="C7" s="10"/>
      <c r="D7" s="10" t="s">
        <v>920</v>
      </c>
      <c r="E7" s="10" t="s">
        <v>921</v>
      </c>
      <c r="F7" s="10" t="s">
        <v>922</v>
      </c>
      <c r="G7" s="10" t="s">
        <v>920</v>
      </c>
      <c r="H7" s="10" t="s">
        <v>921</v>
      </c>
      <c r="I7" s="10" t="s">
        <v>923</v>
      </c>
      <c r="J7" s="10" t="s">
        <v>920</v>
      </c>
      <c r="K7" s="10" t="s">
        <v>921</v>
      </c>
      <c r="L7" s="10" t="s">
        <v>924</v>
      </c>
    </row>
    <row r="8" ht="25" customHeight="1">
      <c r="A8" s="10" t="s">
        <v>436</v>
      </c>
      <c r="B8" s="10" t="s">
        <v>537</v>
      </c>
      <c r="C8" s="10" t="s">
        <v>538</v>
      </c>
      <c r="D8" s="10" t="s">
        <v>539</v>
      </c>
      <c r="E8" s="10" t="s">
        <v>540</v>
      </c>
      <c r="F8" s="10" t="s">
        <v>541</v>
      </c>
      <c r="G8" s="10" t="s">
        <v>542</v>
      </c>
      <c r="H8" s="10" t="s">
        <v>543</v>
      </c>
      <c r="I8" s="10" t="s">
        <v>702</v>
      </c>
      <c r="J8" s="10" t="s">
        <v>551</v>
      </c>
      <c r="K8" s="10" t="s">
        <v>553</v>
      </c>
      <c r="L8" s="10" t="s">
        <v>555</v>
      </c>
    </row>
    <row r="9">
      <c r="A9" s="10" t="s">
        <v>439</v>
      </c>
      <c r="B9" s="10" t="s">
        <v>439</v>
      </c>
      <c r="C9" s="10" t="s">
        <v>439</v>
      </c>
      <c r="D9" s="10" t="s">
        <v>439</v>
      </c>
      <c r="E9" s="10" t="s">
        <v>439</v>
      </c>
      <c r="F9" s="10" t="s">
        <v>439</v>
      </c>
      <c r="G9" s="10" t="s">
        <v>439</v>
      </c>
      <c r="H9" s="10" t="s">
        <v>439</v>
      </c>
      <c r="I9" s="10" t="s">
        <v>439</v>
      </c>
      <c r="J9" s="10" t="s">
        <v>439</v>
      </c>
      <c r="K9" s="10" t="s">
        <v>439</v>
      </c>
      <c r="L9" s="10" t="s">
        <v>439</v>
      </c>
    </row>
    <row r="10" ht="15" customHeight="1">
</row>
    <row r="11" ht="25" customHeight="1">
      <c r="A11" s="6" t="s">
        <v>925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926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429</v>
      </c>
      <c r="B15" s="10" t="s">
        <v>44</v>
      </c>
      <c r="C15" s="10" t="s">
        <v>916</v>
      </c>
      <c r="D15" s="10" t="s">
        <v>917</v>
      </c>
      <c r="E15" s="10"/>
      <c r="F15" s="10"/>
      <c r="G15" s="10" t="s">
        <v>918</v>
      </c>
      <c r="H15" s="10"/>
      <c r="I15" s="10"/>
      <c r="J15" s="10" t="s">
        <v>919</v>
      </c>
      <c r="K15" s="10"/>
      <c r="L15" s="10"/>
    </row>
    <row r="16" ht="50" customHeight="1">
      <c r="A16" s="10"/>
      <c r="B16" s="10"/>
      <c r="C16" s="10"/>
      <c r="D16" s="10" t="s">
        <v>920</v>
      </c>
      <c r="E16" s="10" t="s">
        <v>921</v>
      </c>
      <c r="F16" s="10" t="s">
        <v>922</v>
      </c>
      <c r="G16" s="10" t="s">
        <v>920</v>
      </c>
      <c r="H16" s="10" t="s">
        <v>921</v>
      </c>
      <c r="I16" s="10" t="s">
        <v>923</v>
      </c>
      <c r="J16" s="10" t="s">
        <v>920</v>
      </c>
      <c r="K16" s="10" t="s">
        <v>921</v>
      </c>
      <c r="L16" s="10" t="s">
        <v>924</v>
      </c>
    </row>
    <row r="17" ht="25" customHeight="1">
      <c r="A17" s="10" t="s">
        <v>436</v>
      </c>
      <c r="B17" s="10" t="s">
        <v>537</v>
      </c>
      <c r="C17" s="10" t="s">
        <v>538</v>
      </c>
      <c r="D17" s="10" t="s">
        <v>539</v>
      </c>
      <c r="E17" s="10" t="s">
        <v>540</v>
      </c>
      <c r="F17" s="10" t="s">
        <v>541</v>
      </c>
      <c r="G17" s="10" t="s">
        <v>542</v>
      </c>
      <c r="H17" s="10" t="s">
        <v>543</v>
      </c>
      <c r="I17" s="10" t="s">
        <v>702</v>
      </c>
      <c r="J17" s="10" t="s">
        <v>551</v>
      </c>
      <c r="K17" s="10" t="s">
        <v>553</v>
      </c>
      <c r="L17" s="10" t="s">
        <v>555</v>
      </c>
    </row>
    <row r="18" ht="25" customHeight="1">
      <c r="A18" s="10" t="s">
        <v>436</v>
      </c>
      <c r="B18" s="10" t="s">
        <v>99</v>
      </c>
      <c r="C18" s="11" t="s">
        <v>927</v>
      </c>
      <c r="D18" s="18">
        <v>1</v>
      </c>
      <c r="E18" s="18">
        <v>4569.02</v>
      </c>
      <c r="F18" s="18">
        <v>4569.02</v>
      </c>
      <c r="G18" s="18">
        <v>1</v>
      </c>
      <c r="H18" s="18">
        <v>6000</v>
      </c>
      <c r="I18" s="18">
        <v>6000</v>
      </c>
      <c r="J18" s="18">
        <v>1</v>
      </c>
      <c r="K18" s="18">
        <v>6000</v>
      </c>
      <c r="L18" s="18">
        <v>6000</v>
      </c>
    </row>
    <row r="19" ht="25" customHeight="1">
      <c r="A19" s="10" t="s">
        <v>537</v>
      </c>
      <c r="B19" s="10" t="s">
        <v>99</v>
      </c>
      <c r="C19" s="11" t="s">
        <v>928</v>
      </c>
      <c r="D19" s="18">
        <v>1</v>
      </c>
      <c r="E19" s="18">
        <v>812561</v>
      </c>
      <c r="F19" s="18">
        <v>812561</v>
      </c>
      <c r="G19" s="18">
        <v>1</v>
      </c>
      <c r="H19" s="18">
        <v>600000</v>
      </c>
      <c r="I19" s="18">
        <v>600000</v>
      </c>
      <c r="J19" s="18">
        <v>1</v>
      </c>
      <c r="K19" s="18">
        <v>600000</v>
      </c>
      <c r="L19" s="18">
        <v>600000</v>
      </c>
    </row>
    <row r="20" ht="25" customHeight="1">
      <c r="A20" s="10" t="s">
        <v>538</v>
      </c>
      <c r="B20" s="10" t="s">
        <v>99</v>
      </c>
      <c r="C20" s="11" t="s">
        <v>929</v>
      </c>
      <c r="D20" s="18">
        <v>141354</v>
      </c>
      <c r="E20" s="18">
        <v>280</v>
      </c>
      <c r="F20" s="18">
        <v>39579120</v>
      </c>
      <c r="G20" s="18">
        <v>120000</v>
      </c>
      <c r="H20" s="18">
        <v>280</v>
      </c>
      <c r="I20" s="18">
        <v>33600000</v>
      </c>
      <c r="J20" s="18">
        <v>120000</v>
      </c>
      <c r="K20" s="18">
        <v>280</v>
      </c>
      <c r="L20" s="18">
        <v>33600000</v>
      </c>
    </row>
    <row r="21" ht="25" customHeight="1">
      <c r="A21" s="10" t="s">
        <v>539</v>
      </c>
      <c r="B21" s="10" t="s">
        <v>99</v>
      </c>
      <c r="C21" s="11" t="s">
        <v>930</v>
      </c>
      <c r="D21" s="18">
        <v>1</v>
      </c>
      <c r="E21" s="18">
        <v>279942.07</v>
      </c>
      <c r="F21" s="18">
        <v>279942.07</v>
      </c>
      <c r="G21" s="18">
        <v>1</v>
      </c>
      <c r="H21" s="18">
        <v>381722.15</v>
      </c>
      <c r="I21" s="18">
        <v>381722.15</v>
      </c>
      <c r="J21" s="18">
        <v>1</v>
      </c>
      <c r="K21" s="18">
        <v>381722.15</v>
      </c>
      <c r="L21" s="18">
        <v>381722.15</v>
      </c>
    </row>
    <row r="22" ht="25" customHeight="1">
      <c r="A22" s="10" t="s">
        <v>540</v>
      </c>
      <c r="B22" s="10" t="s">
        <v>99</v>
      </c>
      <c r="C22" s="11" t="s">
        <v>931</v>
      </c>
      <c r="D22" s="18">
        <v>12</v>
      </c>
      <c r="E22" s="18">
        <v>799823.75</v>
      </c>
      <c r="F22" s="18">
        <v>9597885</v>
      </c>
      <c r="G22" s="18">
        <v>1</v>
      </c>
      <c r="H22" s="18">
        <v>10000000</v>
      </c>
      <c r="I22" s="18">
        <v>10000000</v>
      </c>
      <c r="J22" s="18">
        <v>1</v>
      </c>
      <c r="K22" s="18">
        <v>10000000</v>
      </c>
      <c r="L22" s="18">
        <v>10000000</v>
      </c>
    </row>
    <row r="23" ht="25" customHeight="1">
      <c r="A23" s="10" t="s">
        <v>541</v>
      </c>
      <c r="B23" s="10" t="s">
        <v>99</v>
      </c>
      <c r="C23" s="11" t="s">
        <v>932</v>
      </c>
      <c r="D23" s="18">
        <v>1</v>
      </c>
      <c r="E23" s="18">
        <v>4391084</v>
      </c>
      <c r="F23" s="18">
        <v>4391084</v>
      </c>
      <c r="G23" s="18">
        <v>1</v>
      </c>
      <c r="H23" s="18">
        <v>800000</v>
      </c>
      <c r="I23" s="18">
        <v>800000</v>
      </c>
      <c r="J23" s="18">
        <v>1</v>
      </c>
      <c r="K23" s="18">
        <v>800000</v>
      </c>
      <c r="L23" s="18">
        <v>800000</v>
      </c>
    </row>
    <row r="24" ht="25" customHeight="1">
      <c r="A24" s="10" t="s">
        <v>542</v>
      </c>
      <c r="B24" s="10" t="s">
        <v>99</v>
      </c>
      <c r="C24" s="11" t="s">
        <v>933</v>
      </c>
      <c r="D24" s="18">
        <v>1643</v>
      </c>
      <c r="E24" s="18">
        <v>800</v>
      </c>
      <c r="F24" s="18">
        <v>1314400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ht="25" customHeight="1">
      <c r="A25" s="12" t="s">
        <v>651</v>
      </c>
      <c r="B25" s="12"/>
      <c r="C25" s="12"/>
      <c r="D25" s="20" t="s">
        <v>439</v>
      </c>
      <c r="E25" s="20" t="s">
        <v>439</v>
      </c>
      <c r="F25" s="20">
        <f>SUM(F18:F24)</f>
      </c>
      <c r="G25" s="20" t="s">
        <v>439</v>
      </c>
      <c r="H25" s="20" t="s">
        <v>439</v>
      </c>
      <c r="I25" s="20">
        <f>SUM(I18:I24)</f>
      </c>
      <c r="J25" s="20" t="s">
        <v>439</v>
      </c>
      <c r="K25" s="20" t="s">
        <v>439</v>
      </c>
      <c r="L25" s="20">
        <f>SUM(L18:L24)</f>
      </c>
    </row>
    <row r="26" ht="15" customHeight="1">
</row>
    <row r="27" ht="25" customHeight="1">
      <c r="A27" s="6" t="s">
        <v>934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ht="25" customHeight="1">
</row>
    <row r="29" ht="50" customHeight="1">
      <c r="A29" s="10" t="s">
        <v>429</v>
      </c>
      <c r="B29" s="10" t="s">
        <v>44</v>
      </c>
      <c r="C29" s="10" t="s">
        <v>916</v>
      </c>
      <c r="D29" s="10" t="s">
        <v>917</v>
      </c>
      <c r="E29" s="10"/>
      <c r="F29" s="10"/>
      <c r="G29" s="10" t="s">
        <v>918</v>
      </c>
      <c r="H29" s="10"/>
      <c r="I29" s="10"/>
      <c r="J29" s="10" t="s">
        <v>919</v>
      </c>
      <c r="K29" s="10"/>
      <c r="L29" s="10"/>
    </row>
    <row r="30" ht="50" customHeight="1">
      <c r="A30" s="10"/>
      <c r="B30" s="10"/>
      <c r="C30" s="10"/>
      <c r="D30" s="10" t="s">
        <v>920</v>
      </c>
      <c r="E30" s="10" t="s">
        <v>921</v>
      </c>
      <c r="F30" s="10" t="s">
        <v>922</v>
      </c>
      <c r="G30" s="10" t="s">
        <v>920</v>
      </c>
      <c r="H30" s="10" t="s">
        <v>921</v>
      </c>
      <c r="I30" s="10" t="s">
        <v>923</v>
      </c>
      <c r="J30" s="10" t="s">
        <v>920</v>
      </c>
      <c r="K30" s="10" t="s">
        <v>921</v>
      </c>
      <c r="L30" s="10" t="s">
        <v>924</v>
      </c>
    </row>
    <row r="31" ht="25" customHeight="1">
      <c r="A31" s="10" t="s">
        <v>436</v>
      </c>
      <c r="B31" s="10" t="s">
        <v>537</v>
      </c>
      <c r="C31" s="10" t="s">
        <v>538</v>
      </c>
      <c r="D31" s="10" t="s">
        <v>539</v>
      </c>
      <c r="E31" s="10" t="s">
        <v>540</v>
      </c>
      <c r="F31" s="10" t="s">
        <v>541</v>
      </c>
      <c r="G31" s="10" t="s">
        <v>542</v>
      </c>
      <c r="H31" s="10" t="s">
        <v>543</v>
      </c>
      <c r="I31" s="10" t="s">
        <v>702</v>
      </c>
      <c r="J31" s="10" t="s">
        <v>551</v>
      </c>
      <c r="K31" s="10" t="s">
        <v>553</v>
      </c>
      <c r="L31" s="10" t="s">
        <v>555</v>
      </c>
    </row>
    <row r="32" ht="25" customHeight="1">
      <c r="A32" s="10" t="s">
        <v>436</v>
      </c>
      <c r="B32" s="10" t="s">
        <v>99</v>
      </c>
      <c r="C32" s="11" t="s">
        <v>935</v>
      </c>
      <c r="D32" s="18">
        <v>1</v>
      </c>
      <c r="E32" s="18">
        <v>143644000</v>
      </c>
      <c r="F32" s="18">
        <v>143644000</v>
      </c>
      <c r="G32" s="18">
        <v>1</v>
      </c>
      <c r="H32" s="18">
        <v>119042500</v>
      </c>
      <c r="I32" s="18">
        <v>119042500</v>
      </c>
      <c r="J32" s="18">
        <v>1</v>
      </c>
      <c r="K32" s="18">
        <v>146885000</v>
      </c>
      <c r="L32" s="18">
        <v>146885000</v>
      </c>
    </row>
    <row r="33" ht="25" customHeight="1">
      <c r="A33" s="12" t="s">
        <v>651</v>
      </c>
      <c r="B33" s="12"/>
      <c r="C33" s="12"/>
      <c r="D33" s="20" t="s">
        <v>439</v>
      </c>
      <c r="E33" s="20" t="s">
        <v>439</v>
      </c>
      <c r="F33" s="20">
        <f>SUM(F32:F32)</f>
      </c>
      <c r="G33" s="20" t="s">
        <v>439</v>
      </c>
      <c r="H33" s="20" t="s">
        <v>439</v>
      </c>
      <c r="I33" s="20">
        <f>SUM(I32:I32)</f>
      </c>
      <c r="J33" s="20" t="s">
        <v>439</v>
      </c>
      <c r="K33" s="20" t="s">
        <v>439</v>
      </c>
      <c r="L33" s="20">
        <f>SUM(L32:L32)</f>
      </c>
    </row>
    <row r="34" ht="15" customHeight="1">
</row>
    <row r="35" ht="25" customHeight="1">
      <c r="A35" s="6" t="s">
        <v>936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ht="25" customHeight="1">
</row>
    <row r="37" ht="50" customHeight="1">
      <c r="A37" s="10" t="s">
        <v>429</v>
      </c>
      <c r="B37" s="10" t="s">
        <v>44</v>
      </c>
      <c r="C37" s="10" t="s">
        <v>916</v>
      </c>
      <c r="D37" s="10" t="s">
        <v>917</v>
      </c>
      <c r="E37" s="10"/>
      <c r="F37" s="10"/>
      <c r="G37" s="10" t="s">
        <v>918</v>
      </c>
      <c r="H37" s="10"/>
      <c r="I37" s="10"/>
      <c r="J37" s="10" t="s">
        <v>919</v>
      </c>
      <c r="K37" s="10"/>
      <c r="L37" s="10"/>
    </row>
    <row r="38" ht="50" customHeight="1">
      <c r="A38" s="10"/>
      <c r="B38" s="10"/>
      <c r="C38" s="10"/>
      <c r="D38" s="10" t="s">
        <v>920</v>
      </c>
      <c r="E38" s="10" t="s">
        <v>921</v>
      </c>
      <c r="F38" s="10" t="s">
        <v>922</v>
      </c>
      <c r="G38" s="10" t="s">
        <v>920</v>
      </c>
      <c r="H38" s="10" t="s">
        <v>921</v>
      </c>
      <c r="I38" s="10" t="s">
        <v>923</v>
      </c>
      <c r="J38" s="10" t="s">
        <v>920</v>
      </c>
      <c r="K38" s="10" t="s">
        <v>921</v>
      </c>
      <c r="L38" s="10" t="s">
        <v>924</v>
      </c>
    </row>
    <row r="39" ht="25" customHeight="1">
      <c r="A39" s="10" t="s">
        <v>436</v>
      </c>
      <c r="B39" s="10" t="s">
        <v>537</v>
      </c>
      <c r="C39" s="10" t="s">
        <v>538</v>
      </c>
      <c r="D39" s="10" t="s">
        <v>539</v>
      </c>
      <c r="E39" s="10" t="s">
        <v>540</v>
      </c>
      <c r="F39" s="10" t="s">
        <v>541</v>
      </c>
      <c r="G39" s="10" t="s">
        <v>542</v>
      </c>
      <c r="H39" s="10" t="s">
        <v>543</v>
      </c>
      <c r="I39" s="10" t="s">
        <v>702</v>
      </c>
      <c r="J39" s="10" t="s">
        <v>551</v>
      </c>
      <c r="K39" s="10" t="s">
        <v>553</v>
      </c>
      <c r="L39" s="10" t="s">
        <v>555</v>
      </c>
    </row>
    <row r="40">
      <c r="A40" s="10" t="s">
        <v>439</v>
      </c>
      <c r="B40" s="10" t="s">
        <v>439</v>
      </c>
      <c r="C40" s="10" t="s">
        <v>439</v>
      </c>
      <c r="D40" s="10" t="s">
        <v>439</v>
      </c>
      <c r="E40" s="10" t="s">
        <v>439</v>
      </c>
      <c r="F40" s="10" t="s">
        <v>439</v>
      </c>
      <c r="G40" s="10" t="s">
        <v>439</v>
      </c>
      <c r="H40" s="10" t="s">
        <v>439</v>
      </c>
      <c r="I40" s="10" t="s">
        <v>439</v>
      </c>
      <c r="J40" s="10" t="s">
        <v>439</v>
      </c>
      <c r="K40" s="10" t="s">
        <v>439</v>
      </c>
      <c r="L40" s="10" t="s">
        <v>439</v>
      </c>
    </row>
    <row r="41" ht="15" customHeight="1">
</row>
    <row r="42" ht="25" customHeight="1">
      <c r="A42" s="6" t="s">
        <v>937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ht="15" customHeight="1">
</row>
    <row r="44" ht="25" customHeight="1">
      <c r="A44" s="6" t="s">
        <v>938</v>
      </c>
      <c r="B44" s="6"/>
      <c r="C44" s="6"/>
      <c r="D44" s="6"/>
      <c r="E44" s="6"/>
      <c r="F44" s="6"/>
    </row>
    <row r="45" ht="25" customHeight="1">
</row>
    <row r="46" ht="50" customHeight="1">
      <c r="A46" s="10" t="s">
        <v>429</v>
      </c>
      <c r="B46" s="10" t="s">
        <v>44</v>
      </c>
      <c r="C46" s="10" t="s">
        <v>916</v>
      </c>
      <c r="D46" s="10" t="s">
        <v>917</v>
      </c>
      <c r="E46" s="10" t="s">
        <v>918</v>
      </c>
      <c r="F46" s="10" t="s">
        <v>919</v>
      </c>
    </row>
    <row r="47" ht="50" customHeight="1">
      <c r="A47" s="10"/>
      <c r="B47" s="10"/>
      <c r="C47" s="10"/>
      <c r="D47" s="10" t="s">
        <v>939</v>
      </c>
      <c r="E47" s="10" t="s">
        <v>939</v>
      </c>
      <c r="F47" s="10" t="s">
        <v>939</v>
      </c>
    </row>
    <row r="48" ht="25" customHeight="1">
      <c r="A48" s="10" t="s">
        <v>436</v>
      </c>
      <c r="B48" s="10" t="s">
        <v>537</v>
      </c>
      <c r="C48" s="10" t="s">
        <v>538</v>
      </c>
      <c r="D48" s="10" t="s">
        <v>539</v>
      </c>
      <c r="E48" s="10" t="s">
        <v>540</v>
      </c>
      <c r="F48" s="10" t="s">
        <v>541</v>
      </c>
    </row>
    <row r="49">
      <c r="A49" s="10" t="s">
        <v>439</v>
      </c>
      <c r="B49" s="10" t="s">
        <v>439</v>
      </c>
      <c r="C49" s="10" t="s">
        <v>439</v>
      </c>
      <c r="D49" s="10" t="s">
        <v>439</v>
      </c>
      <c r="E49" s="10" t="s">
        <v>439</v>
      </c>
      <c r="F49" s="10" t="s">
        <v>439</v>
      </c>
    </row>
    <row r="50" ht="15" customHeight="1">
</row>
    <row r="51" ht="25" customHeight="1">
      <c r="A51" s="6" t="s">
        <v>940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ht="15" customHeight="1">
</row>
    <row r="53" ht="25" customHeight="1">
      <c r="A53" s="6" t="s">
        <v>941</v>
      </c>
      <c r="B53" s="6"/>
      <c r="C53" s="6"/>
      <c r="D53" s="6"/>
      <c r="E53" s="6"/>
      <c r="F53" s="6"/>
    </row>
    <row r="54" ht="25" customHeight="1">
</row>
    <row r="55" ht="50" customHeight="1">
      <c r="A55" s="10" t="s">
        <v>429</v>
      </c>
      <c r="B55" s="10" t="s">
        <v>44</v>
      </c>
      <c r="C55" s="10" t="s">
        <v>916</v>
      </c>
      <c r="D55" s="10" t="s">
        <v>917</v>
      </c>
      <c r="E55" s="10" t="s">
        <v>918</v>
      </c>
      <c r="F55" s="10" t="s">
        <v>919</v>
      </c>
    </row>
    <row r="56" ht="50" customHeight="1">
      <c r="A56" s="10"/>
      <c r="B56" s="10"/>
      <c r="C56" s="10"/>
      <c r="D56" s="10" t="s">
        <v>939</v>
      </c>
      <c r="E56" s="10" t="s">
        <v>939</v>
      </c>
      <c r="F56" s="10" t="s">
        <v>939</v>
      </c>
    </row>
    <row r="57" ht="25" customHeight="1">
      <c r="A57" s="10" t="s">
        <v>436</v>
      </c>
      <c r="B57" s="10" t="s">
        <v>537</v>
      </c>
      <c r="C57" s="10" t="s">
        <v>538</v>
      </c>
      <c r="D57" s="10" t="s">
        <v>539</v>
      </c>
      <c r="E57" s="10" t="s">
        <v>540</v>
      </c>
      <c r="F57" s="10" t="s">
        <v>541</v>
      </c>
    </row>
    <row r="58" ht="25" customHeight="1">
      <c r="A58" s="10" t="s">
        <v>436</v>
      </c>
      <c r="B58" s="10" t="s">
        <v>142</v>
      </c>
      <c r="C58" s="11" t="s">
        <v>942</v>
      </c>
      <c r="D58" s="18">
        <v>2179800</v>
      </c>
      <c r="E58" s="18">
        <v>0</v>
      </c>
      <c r="F58" s="18">
        <v>0</v>
      </c>
    </row>
    <row r="59" ht="25" customHeight="1">
      <c r="A59" s="10" t="s">
        <v>537</v>
      </c>
      <c r="B59" s="10" t="s">
        <v>142</v>
      </c>
      <c r="C59" s="11" t="s">
        <v>943</v>
      </c>
      <c r="D59" s="18">
        <v>1800000</v>
      </c>
      <c r="E59" s="18">
        <v>0</v>
      </c>
      <c r="F59" s="18">
        <v>0</v>
      </c>
    </row>
    <row r="60" ht="25" customHeight="1">
      <c r="A60" s="10" t="s">
        <v>538</v>
      </c>
      <c r="B60" s="10" t="s">
        <v>142</v>
      </c>
      <c r="C60" s="11" t="s">
        <v>944</v>
      </c>
      <c r="D60" s="18">
        <v>3000000</v>
      </c>
      <c r="E60" s="18">
        <v>0</v>
      </c>
      <c r="F60" s="18">
        <v>0</v>
      </c>
    </row>
    <row r="61" ht="25" customHeight="1">
      <c r="A61" s="10" t="s">
        <v>539</v>
      </c>
      <c r="B61" s="10" t="s">
        <v>142</v>
      </c>
      <c r="C61" s="11" t="s">
        <v>945</v>
      </c>
      <c r="D61" s="18">
        <v>61100</v>
      </c>
      <c r="E61" s="18">
        <v>0</v>
      </c>
      <c r="F61" s="18">
        <v>0</v>
      </c>
    </row>
    <row r="62" ht="25" customHeight="1">
      <c r="A62" s="10" t="s">
        <v>540</v>
      </c>
      <c r="B62" s="10" t="s">
        <v>142</v>
      </c>
      <c r="C62" s="11" t="s">
        <v>946</v>
      </c>
      <c r="D62" s="18">
        <v>27000</v>
      </c>
      <c r="E62" s="18">
        <v>0</v>
      </c>
      <c r="F62" s="18">
        <v>0</v>
      </c>
    </row>
    <row r="63" ht="25" customHeight="1">
      <c r="A63" s="12" t="s">
        <v>651</v>
      </c>
      <c r="B63" s="12" t="s">
        <v>651</v>
      </c>
      <c r="C63" s="20">
        <f>SUM(C58:C62)</f>
      </c>
      <c r="D63" s="20">
        <f>SUM(D58:D62)</f>
      </c>
      <c r="E63" s="20">
        <f>SUM(E58:E62)</f>
      </c>
    </row>
    <row r="64" ht="15" customHeight="1">
</row>
    <row r="65" ht="25" customHeight="1">
      <c r="A65" s="6" t="s">
        <v>947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" customHeight="1">
</row>
    <row r="67" ht="25" customHeight="1">
      <c r="A67" s="6" t="s">
        <v>948</v>
      </c>
      <c r="B67" s="6"/>
      <c r="C67" s="6"/>
      <c r="D67" s="6"/>
      <c r="E67" s="6"/>
      <c r="F67" s="6"/>
    </row>
    <row r="68" ht="25" customHeight="1">
</row>
    <row r="69" ht="50" customHeight="1">
      <c r="A69" s="10" t="s">
        <v>429</v>
      </c>
      <c r="B69" s="10" t="s">
        <v>44</v>
      </c>
      <c r="C69" s="10" t="s">
        <v>916</v>
      </c>
      <c r="D69" s="10" t="s">
        <v>917</v>
      </c>
      <c r="E69" s="10" t="s">
        <v>918</v>
      </c>
      <c r="F69" s="10" t="s">
        <v>919</v>
      </c>
    </row>
    <row r="70" ht="50" customHeight="1">
      <c r="A70" s="10"/>
      <c r="B70" s="10"/>
      <c r="C70" s="10"/>
      <c r="D70" s="10" t="s">
        <v>939</v>
      </c>
      <c r="E70" s="10" t="s">
        <v>939</v>
      </c>
      <c r="F70" s="10" t="s">
        <v>939</v>
      </c>
    </row>
    <row r="71" ht="25" customHeight="1">
      <c r="A71" s="10" t="s">
        <v>436</v>
      </c>
      <c r="B71" s="10" t="s">
        <v>537</v>
      </c>
      <c r="C71" s="10" t="s">
        <v>538</v>
      </c>
      <c r="D71" s="10" t="s">
        <v>539</v>
      </c>
      <c r="E71" s="10" t="s">
        <v>540</v>
      </c>
      <c r="F71" s="10" t="s">
        <v>541</v>
      </c>
    </row>
    <row r="72">
      <c r="A72" s="10" t="s">
        <v>439</v>
      </c>
      <c r="B72" s="10" t="s">
        <v>439</v>
      </c>
      <c r="C72" s="10" t="s">
        <v>439</v>
      </c>
      <c r="D72" s="10" t="s">
        <v>439</v>
      </c>
      <c r="E72" s="10" t="s">
        <v>439</v>
      </c>
      <c r="F72" s="10" t="s">
        <v>439</v>
      </c>
    </row>
    <row r="73" ht="15" customHeight="1">
</row>
    <row r="74" ht="25" customHeight="1">
      <c r="A74" s="6" t="s">
        <v>949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ht="25" customHeight="1">
</row>
    <row r="76" ht="50" customHeight="1">
      <c r="A76" s="10" t="s">
        <v>429</v>
      </c>
      <c r="B76" s="10" t="s">
        <v>44</v>
      </c>
      <c r="C76" s="10" t="s">
        <v>916</v>
      </c>
      <c r="D76" s="10" t="s">
        <v>917</v>
      </c>
      <c r="E76" s="10"/>
      <c r="F76" s="10"/>
      <c r="G76" s="10" t="s">
        <v>918</v>
      </c>
      <c r="H76" s="10"/>
      <c r="I76" s="10"/>
      <c r="J76" s="10" t="s">
        <v>919</v>
      </c>
      <c r="K76" s="10"/>
      <c r="L76" s="10"/>
    </row>
    <row r="77" ht="50" customHeight="1">
      <c r="A77" s="10"/>
      <c r="B77" s="10"/>
      <c r="C77" s="10"/>
      <c r="D77" s="10" t="s">
        <v>950</v>
      </c>
      <c r="E77" s="10" t="s">
        <v>951</v>
      </c>
      <c r="F77" s="10" t="s">
        <v>952</v>
      </c>
      <c r="G77" s="10" t="s">
        <v>950</v>
      </c>
      <c r="H77" s="10" t="s">
        <v>951</v>
      </c>
      <c r="I77" s="10" t="s">
        <v>953</v>
      </c>
      <c r="J77" s="10" t="s">
        <v>950</v>
      </c>
      <c r="K77" s="10" t="s">
        <v>951</v>
      </c>
      <c r="L77" s="10" t="s">
        <v>954</v>
      </c>
    </row>
    <row r="78" ht="25" customHeight="1">
      <c r="A78" s="10" t="s">
        <v>436</v>
      </c>
      <c r="B78" s="10" t="s">
        <v>537</v>
      </c>
      <c r="C78" s="10" t="s">
        <v>538</v>
      </c>
      <c r="D78" s="10" t="s">
        <v>539</v>
      </c>
      <c r="E78" s="10" t="s">
        <v>540</v>
      </c>
      <c r="F78" s="10" t="s">
        <v>541</v>
      </c>
      <c r="G78" s="10" t="s">
        <v>542</v>
      </c>
      <c r="H78" s="10" t="s">
        <v>543</v>
      </c>
      <c r="I78" s="10" t="s">
        <v>702</v>
      </c>
      <c r="J78" s="10" t="s">
        <v>551</v>
      </c>
      <c r="K78" s="10" t="s">
        <v>553</v>
      </c>
      <c r="L78" s="10" t="s">
        <v>555</v>
      </c>
    </row>
    <row r="79">
      <c r="A79" s="10" t="s">
        <v>439</v>
      </c>
      <c r="B79" s="10" t="s">
        <v>439</v>
      </c>
      <c r="C79" s="10" t="s">
        <v>439</v>
      </c>
      <c r="D79" s="10" t="s">
        <v>439</v>
      </c>
      <c r="E79" s="10" t="s">
        <v>439</v>
      </c>
      <c r="F79" s="10" t="s">
        <v>439</v>
      </c>
      <c r="G79" s="10" t="s">
        <v>439</v>
      </c>
      <c r="H79" s="10" t="s">
        <v>439</v>
      </c>
      <c r="I79" s="10" t="s">
        <v>439</v>
      </c>
      <c r="J79" s="10" t="s">
        <v>439</v>
      </c>
      <c r="K79" s="10" t="s">
        <v>439</v>
      </c>
      <c r="L79" s="10" t="s">
        <v>439</v>
      </c>
    </row>
  </sheetData>
  <sheetProtection password="C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5:C25"/>
    <mergeCell ref="A27:L27"/>
    <mergeCell ref="A29:A30"/>
    <mergeCell ref="B29:B30"/>
    <mergeCell ref="C29:C30"/>
    <mergeCell ref="D29:F29"/>
    <mergeCell ref="G29:I29"/>
    <mergeCell ref="J29:L29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65:M65"/>
    <mergeCell ref="A67:F67"/>
    <mergeCell ref="A69:A70"/>
    <mergeCell ref="B69:B70"/>
    <mergeCell ref="C69:C70"/>
    <mergeCell ref="A74:L74"/>
    <mergeCell ref="A76:A77"/>
    <mergeCell ref="B76:B77"/>
    <mergeCell ref="C76:C77"/>
    <mergeCell ref="D76:F76"/>
    <mergeCell ref="G76:I76"/>
    <mergeCell ref="J76:L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955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956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957</v>
      </c>
      <c r="B4" s="12"/>
      <c r="C4" s="12"/>
      <c r="D4" s="12" t="s">
        <v>958</v>
      </c>
      <c r="E4" s="12"/>
      <c r="F4" s="12"/>
      <c r="G4" s="12"/>
      <c r="H4" s="12"/>
      <c r="I4" s="12"/>
    </row>
    <row r="5" ht="20" customHeight="1">
      <c r="A5" s="10" t="s">
        <v>959</v>
      </c>
      <c r="B5" s="10" t="s">
        <v>960</v>
      </c>
      <c r="C5" s="10" t="s">
        <v>961</v>
      </c>
      <c r="D5" s="10" t="s">
        <v>962</v>
      </c>
      <c r="E5" s="10" t="s">
        <v>963</v>
      </c>
      <c r="F5" s="10" t="s">
        <v>964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965</v>
      </c>
      <c r="G6" s="10" t="s">
        <v>966</v>
      </c>
      <c r="H6" s="10" t="s">
        <v>967</v>
      </c>
      <c r="I6" s="10" t="s">
        <v>968</v>
      </c>
    </row>
    <row r="7">
      <c r="A7" s="10" t="s">
        <v>189</v>
      </c>
      <c r="B7" s="10" t="s">
        <v>436</v>
      </c>
      <c r="C7" s="11" t="s">
        <v>969</v>
      </c>
      <c r="D7" s="11" t="s">
        <v>970</v>
      </c>
      <c r="E7" s="10" t="s">
        <v>17</v>
      </c>
      <c r="F7" s="18">
        <v>55837.14</v>
      </c>
      <c r="G7" s="18">
        <v>55934.2</v>
      </c>
      <c r="H7" s="18">
        <v>97.06</v>
      </c>
      <c r="I7" s="11" t="s">
        <v>971</v>
      </c>
    </row>
    <row r="8">
      <c r="A8" s="10" t="s">
        <v>189</v>
      </c>
      <c r="B8" s="10" t="s">
        <v>436</v>
      </c>
      <c r="C8" s="11" t="s">
        <v>972</v>
      </c>
      <c r="D8" s="11" t="s">
        <v>970</v>
      </c>
      <c r="E8" s="10" t="s">
        <v>17</v>
      </c>
      <c r="F8" s="18">
        <v>753801.39</v>
      </c>
      <c r="G8" s="18">
        <v>755111.66</v>
      </c>
      <c r="H8" s="18">
        <v>1310.27</v>
      </c>
      <c r="I8" s="11" t="s">
        <v>971</v>
      </c>
    </row>
    <row r="9">
      <c r="A9" s="10" t="s">
        <v>189</v>
      </c>
      <c r="B9" s="10" t="s">
        <v>436</v>
      </c>
      <c r="C9" s="11" t="s">
        <v>973</v>
      </c>
      <c r="D9" s="11" t="s">
        <v>970</v>
      </c>
      <c r="E9" s="10" t="s">
        <v>17</v>
      </c>
      <c r="F9" s="18">
        <v>1479684.21</v>
      </c>
      <c r="G9" s="18">
        <v>1482256.23</v>
      </c>
      <c r="H9" s="18">
        <v>2572.02</v>
      </c>
      <c r="I9" s="11" t="s">
        <v>971</v>
      </c>
    </row>
    <row r="10">
      <c r="A10" s="10" t="s">
        <v>189</v>
      </c>
      <c r="B10" s="10" t="s">
        <v>436</v>
      </c>
      <c r="C10" s="11" t="s">
        <v>974</v>
      </c>
      <c r="D10" s="11" t="s">
        <v>970</v>
      </c>
      <c r="E10" s="10" t="s">
        <v>17</v>
      </c>
      <c r="F10" s="18">
        <v>335022.84</v>
      </c>
      <c r="G10" s="18">
        <v>335605.18</v>
      </c>
      <c r="H10" s="18">
        <v>582.34</v>
      </c>
      <c r="I10" s="11" t="s">
        <v>971</v>
      </c>
    </row>
    <row r="11">
      <c r="A11" s="10" t="s">
        <v>189</v>
      </c>
      <c r="B11" s="10" t="s">
        <v>436</v>
      </c>
      <c r="C11" s="11" t="s">
        <v>975</v>
      </c>
      <c r="D11" s="11" t="s">
        <v>970</v>
      </c>
      <c r="E11" s="10" t="s">
        <v>17</v>
      </c>
      <c r="F11" s="18">
        <v>167511.42</v>
      </c>
      <c r="G11" s="18">
        <v>167802.59</v>
      </c>
      <c r="H11" s="18">
        <v>291.17</v>
      </c>
      <c r="I11" s="11" t="s">
        <v>971</v>
      </c>
    </row>
    <row r="12">
      <c r="A12" s="10" t="s">
        <v>189</v>
      </c>
      <c r="B12" s="10" t="s">
        <v>537</v>
      </c>
      <c r="C12" s="11" t="s">
        <v>972</v>
      </c>
      <c r="D12" s="11" t="s">
        <v>976</v>
      </c>
      <c r="E12" s="10" t="s">
        <v>17</v>
      </c>
      <c r="F12" s="18">
        <v>6281678.25</v>
      </c>
      <c r="G12" s="18">
        <v>6292597.19</v>
      </c>
      <c r="H12" s="18">
        <v>10918.94</v>
      </c>
      <c r="I12" s="11" t="s">
        <v>971</v>
      </c>
    </row>
    <row r="13">
      <c r="A13" s="10" t="s">
        <v>189</v>
      </c>
      <c r="B13" s="10" t="s">
        <v>537</v>
      </c>
      <c r="C13" s="11" t="s">
        <v>973</v>
      </c>
      <c r="D13" s="11" t="s">
        <v>976</v>
      </c>
      <c r="E13" s="10" t="s">
        <v>17</v>
      </c>
      <c r="F13" s="18">
        <v>12330701.75</v>
      </c>
      <c r="G13" s="18">
        <v>12352135.21</v>
      </c>
      <c r="H13" s="18">
        <v>21433.46</v>
      </c>
      <c r="I13" s="11" t="s">
        <v>971</v>
      </c>
    </row>
    <row r="14">
      <c r="A14" s="10" t="s">
        <v>189</v>
      </c>
      <c r="B14" s="10" t="s">
        <v>537</v>
      </c>
      <c r="C14" s="11" t="s">
        <v>975</v>
      </c>
      <c r="D14" s="11" t="s">
        <v>976</v>
      </c>
      <c r="E14" s="10" t="s">
        <v>17</v>
      </c>
      <c r="F14" s="18">
        <v>1395928.5</v>
      </c>
      <c r="G14" s="18">
        <v>1398354.93</v>
      </c>
      <c r="H14" s="18">
        <v>2426.43</v>
      </c>
      <c r="I14" s="11" t="s">
        <v>971</v>
      </c>
    </row>
    <row r="15">
      <c r="A15" s="10" t="s">
        <v>189</v>
      </c>
      <c r="B15" s="10" t="s">
        <v>537</v>
      </c>
      <c r="C15" s="11" t="s">
        <v>969</v>
      </c>
      <c r="D15" s="11" t="s">
        <v>976</v>
      </c>
      <c r="E15" s="10" t="s">
        <v>17</v>
      </c>
      <c r="F15" s="18">
        <v>465309.5</v>
      </c>
      <c r="G15" s="18">
        <v>466118.31</v>
      </c>
      <c r="H15" s="18">
        <v>808.81</v>
      </c>
      <c r="I15" s="11" t="s">
        <v>971</v>
      </c>
    </row>
    <row r="16">
      <c r="A16" s="10" t="s">
        <v>189</v>
      </c>
      <c r="B16" s="10" t="s">
        <v>537</v>
      </c>
      <c r="C16" s="11" t="s">
        <v>974</v>
      </c>
      <c r="D16" s="11" t="s">
        <v>976</v>
      </c>
      <c r="E16" s="10" t="s">
        <v>17</v>
      </c>
      <c r="F16" s="18">
        <v>2791857</v>
      </c>
      <c r="G16" s="18">
        <v>2796709.86</v>
      </c>
      <c r="H16" s="18">
        <v>4852.86</v>
      </c>
      <c r="I16" s="11" t="s">
        <v>971</v>
      </c>
    </row>
    <row r="17">
      <c r="A17" s="10" t="s">
        <v>189</v>
      </c>
      <c r="B17" s="10" t="s">
        <v>541</v>
      </c>
      <c r="C17" s="11" t="s">
        <v>973</v>
      </c>
      <c r="D17" s="11" t="s">
        <v>977</v>
      </c>
      <c r="E17" s="10" t="s">
        <v>17</v>
      </c>
      <c r="F17" s="18">
        <v>12972157.89</v>
      </c>
      <c r="G17" s="18">
        <v>13340306.03</v>
      </c>
      <c r="H17" s="18">
        <v>368148.14</v>
      </c>
      <c r="I17" s="11" t="s">
        <v>971</v>
      </c>
    </row>
    <row r="18">
      <c r="A18" s="10" t="s">
        <v>189</v>
      </c>
      <c r="B18" s="10" t="s">
        <v>541</v>
      </c>
      <c r="C18" s="11" t="s">
        <v>975</v>
      </c>
      <c r="D18" s="11" t="s">
        <v>977</v>
      </c>
      <c r="E18" s="10" t="s">
        <v>17</v>
      </c>
      <c r="F18" s="18">
        <v>1507602.78</v>
      </c>
      <c r="G18" s="18">
        <v>1510223.32</v>
      </c>
      <c r="H18" s="18">
        <v>2620.54</v>
      </c>
      <c r="I18" s="11" t="s">
        <v>971</v>
      </c>
    </row>
    <row r="19">
      <c r="A19" s="10" t="s">
        <v>189</v>
      </c>
      <c r="B19" s="10" t="s">
        <v>541</v>
      </c>
      <c r="C19" s="11" t="s">
        <v>969</v>
      </c>
      <c r="D19" s="11" t="s">
        <v>977</v>
      </c>
      <c r="E19" s="10" t="s">
        <v>17</v>
      </c>
      <c r="F19" s="18">
        <v>502534.26</v>
      </c>
      <c r="G19" s="18">
        <v>503407.78</v>
      </c>
      <c r="H19" s="18">
        <v>873.52</v>
      </c>
      <c r="I19" s="11" t="s">
        <v>971</v>
      </c>
    </row>
    <row r="20">
      <c r="A20" s="10" t="s">
        <v>189</v>
      </c>
      <c r="B20" s="10" t="s">
        <v>541</v>
      </c>
      <c r="C20" s="11" t="s">
        <v>972</v>
      </c>
      <c r="D20" s="11" t="s">
        <v>977</v>
      </c>
      <c r="E20" s="10" t="s">
        <v>17</v>
      </c>
      <c r="F20" s="18">
        <v>6784212.51</v>
      </c>
      <c r="G20" s="18">
        <v>6796004.96</v>
      </c>
      <c r="H20" s="18">
        <v>11792.45</v>
      </c>
      <c r="I20" s="11" t="s">
        <v>971</v>
      </c>
    </row>
    <row r="21">
      <c r="A21" s="10" t="s">
        <v>189</v>
      </c>
      <c r="B21" s="10" t="s">
        <v>541</v>
      </c>
      <c r="C21" s="11" t="s">
        <v>974</v>
      </c>
      <c r="D21" s="11" t="s">
        <v>977</v>
      </c>
      <c r="E21" s="10" t="s">
        <v>17</v>
      </c>
      <c r="F21" s="18">
        <v>3015205.56</v>
      </c>
      <c r="G21" s="18">
        <v>3020446.65</v>
      </c>
      <c r="H21" s="18">
        <v>5241.09</v>
      </c>
      <c r="I21" s="11" t="s">
        <v>971</v>
      </c>
    </row>
    <row r="22">
      <c r="A22" s="10" t="s">
        <v>189</v>
      </c>
      <c r="B22" s="10" t="s">
        <v>543</v>
      </c>
      <c r="C22" s="11" t="s">
        <v>974</v>
      </c>
      <c r="D22" s="11" t="s">
        <v>978</v>
      </c>
      <c r="E22" s="10" t="s">
        <v>17</v>
      </c>
      <c r="F22" s="18">
        <v>5025342.6</v>
      </c>
      <c r="G22" s="18">
        <v>5034077.75</v>
      </c>
      <c r="H22" s="18">
        <v>8735.15</v>
      </c>
      <c r="I22" s="11" t="s">
        <v>971</v>
      </c>
    </row>
    <row r="23">
      <c r="A23" s="10" t="s">
        <v>189</v>
      </c>
      <c r="B23" s="10" t="s">
        <v>543</v>
      </c>
      <c r="C23" s="11" t="s">
        <v>975</v>
      </c>
      <c r="D23" s="11" t="s">
        <v>978</v>
      </c>
      <c r="E23" s="10" t="s">
        <v>17</v>
      </c>
      <c r="F23" s="18">
        <v>2512671.3</v>
      </c>
      <c r="G23" s="18">
        <v>2517038.87</v>
      </c>
      <c r="H23" s="18">
        <v>4367.57</v>
      </c>
      <c r="I23" s="11" t="s">
        <v>971</v>
      </c>
    </row>
    <row r="24">
      <c r="A24" s="10" t="s">
        <v>189</v>
      </c>
      <c r="B24" s="10" t="s">
        <v>543</v>
      </c>
      <c r="C24" s="11" t="s">
        <v>972</v>
      </c>
      <c r="D24" s="11" t="s">
        <v>978</v>
      </c>
      <c r="E24" s="10" t="s">
        <v>17</v>
      </c>
      <c r="F24" s="18">
        <v>11307020.85</v>
      </c>
      <c r="G24" s="18">
        <v>11326674.93</v>
      </c>
      <c r="H24" s="18">
        <v>19654.08</v>
      </c>
      <c r="I24" s="11" t="s">
        <v>971</v>
      </c>
    </row>
    <row r="25">
      <c r="A25" s="10" t="s">
        <v>189</v>
      </c>
      <c r="B25" s="10" t="s">
        <v>543</v>
      </c>
      <c r="C25" s="11" t="s">
        <v>969</v>
      </c>
      <c r="D25" s="11" t="s">
        <v>978</v>
      </c>
      <c r="E25" s="10" t="s">
        <v>17</v>
      </c>
      <c r="F25" s="18">
        <v>837557.1</v>
      </c>
      <c r="G25" s="18">
        <v>839012.96</v>
      </c>
      <c r="H25" s="18">
        <v>1455.86</v>
      </c>
      <c r="I25" s="11" t="s">
        <v>971</v>
      </c>
    </row>
    <row r="26">
      <c r="A26" s="10" t="s">
        <v>189</v>
      </c>
      <c r="B26" s="10" t="s">
        <v>543</v>
      </c>
      <c r="C26" s="11" t="s">
        <v>973</v>
      </c>
      <c r="D26" s="11" t="s">
        <v>978</v>
      </c>
      <c r="E26" s="10" t="s">
        <v>17</v>
      </c>
      <c r="F26" s="18">
        <v>22195263.15</v>
      </c>
      <c r="G26" s="18">
        <v>22211665.39</v>
      </c>
      <c r="H26" s="18">
        <v>16402.24</v>
      </c>
      <c r="I26" s="11" t="s">
        <v>971</v>
      </c>
    </row>
    <row r="27">
      <c r="A27" s="10" t="s">
        <v>218</v>
      </c>
      <c r="B27" s="10" t="s">
        <v>436</v>
      </c>
      <c r="C27" s="11" t="s">
        <v>975</v>
      </c>
      <c r="D27" s="11" t="s">
        <v>979</v>
      </c>
      <c r="E27" s="10" t="s">
        <v>17</v>
      </c>
      <c r="F27" s="18">
        <v>46764.54</v>
      </c>
      <c r="G27" s="18">
        <v>49075.56</v>
      </c>
      <c r="H27" s="18">
        <v>2311.02</v>
      </c>
      <c r="I27" s="11" t="s">
        <v>980</v>
      </c>
    </row>
    <row r="28">
      <c r="A28" s="10" t="s">
        <v>218</v>
      </c>
      <c r="B28" s="10" t="s">
        <v>436</v>
      </c>
      <c r="C28" s="11" t="s">
        <v>973</v>
      </c>
      <c r="D28" s="11" t="s">
        <v>979</v>
      </c>
      <c r="E28" s="10" t="s">
        <v>17</v>
      </c>
      <c r="F28" s="18">
        <v>413086.77</v>
      </c>
      <c r="G28" s="18">
        <v>433500.77</v>
      </c>
      <c r="H28" s="18">
        <v>20414</v>
      </c>
      <c r="I28" s="11" t="s">
        <v>980</v>
      </c>
    </row>
    <row r="29">
      <c r="A29" s="10" t="s">
        <v>218</v>
      </c>
      <c r="B29" s="10" t="s">
        <v>436</v>
      </c>
      <c r="C29" s="11" t="s">
        <v>972</v>
      </c>
      <c r="D29" s="11" t="s">
        <v>979</v>
      </c>
      <c r="E29" s="10" t="s">
        <v>17</v>
      </c>
      <c r="F29" s="18">
        <v>210440.43</v>
      </c>
      <c r="G29" s="18">
        <v>220840.01</v>
      </c>
      <c r="H29" s="18">
        <v>10399.58</v>
      </c>
      <c r="I29" s="11" t="s">
        <v>980</v>
      </c>
    </row>
    <row r="30">
      <c r="A30" s="10" t="s">
        <v>218</v>
      </c>
      <c r="B30" s="10" t="s">
        <v>436</v>
      </c>
      <c r="C30" s="11" t="s">
        <v>969</v>
      </c>
      <c r="D30" s="11" t="s">
        <v>979</v>
      </c>
      <c r="E30" s="10" t="s">
        <v>17</v>
      </c>
      <c r="F30" s="18">
        <v>15588.18</v>
      </c>
      <c r="G30" s="18">
        <v>16358.52</v>
      </c>
      <c r="H30" s="18">
        <v>770.34</v>
      </c>
      <c r="I30" s="11" t="s">
        <v>980</v>
      </c>
    </row>
    <row r="31">
      <c r="A31" s="10" t="s">
        <v>218</v>
      </c>
      <c r="B31" s="10" t="s">
        <v>436</v>
      </c>
      <c r="C31" s="11" t="s">
        <v>974</v>
      </c>
      <c r="D31" s="11" t="s">
        <v>979</v>
      </c>
      <c r="E31" s="10" t="s">
        <v>17</v>
      </c>
      <c r="F31" s="18">
        <v>93529.08</v>
      </c>
      <c r="G31" s="18">
        <v>98151.12</v>
      </c>
      <c r="H31" s="18">
        <v>4622.04</v>
      </c>
      <c r="I31" s="11" t="s">
        <v>980</v>
      </c>
    </row>
    <row r="32">
      <c r="A32" s="10" t="s">
        <v>218</v>
      </c>
      <c r="B32" s="10" t="s">
        <v>537</v>
      </c>
      <c r="C32" s="11" t="s">
        <v>975</v>
      </c>
      <c r="D32" s="11" t="s">
        <v>981</v>
      </c>
      <c r="E32" s="10" t="s">
        <v>17</v>
      </c>
      <c r="F32" s="18">
        <v>389704.5</v>
      </c>
      <c r="G32" s="18">
        <v>408962.99</v>
      </c>
      <c r="H32" s="18">
        <v>19258.49</v>
      </c>
      <c r="I32" s="11" t="s">
        <v>980</v>
      </c>
    </row>
    <row r="33">
      <c r="A33" s="10" t="s">
        <v>218</v>
      </c>
      <c r="B33" s="10" t="s">
        <v>537</v>
      </c>
      <c r="C33" s="11" t="s">
        <v>972</v>
      </c>
      <c r="D33" s="11" t="s">
        <v>981</v>
      </c>
      <c r="E33" s="10" t="s">
        <v>17</v>
      </c>
      <c r="F33" s="18">
        <v>1753670.25</v>
      </c>
      <c r="G33" s="18">
        <v>1840333.46</v>
      </c>
      <c r="H33" s="18">
        <v>86663.21</v>
      </c>
      <c r="I33" s="11" t="s">
        <v>980</v>
      </c>
    </row>
    <row r="34">
      <c r="A34" s="10" t="s">
        <v>218</v>
      </c>
      <c r="B34" s="10" t="s">
        <v>537</v>
      </c>
      <c r="C34" s="11" t="s">
        <v>974</v>
      </c>
      <c r="D34" s="11" t="s">
        <v>981</v>
      </c>
      <c r="E34" s="10" t="s">
        <v>17</v>
      </c>
      <c r="F34" s="18">
        <v>779409</v>
      </c>
      <c r="G34" s="18">
        <v>817925.98</v>
      </c>
      <c r="H34" s="18">
        <v>38516.98</v>
      </c>
      <c r="I34" s="11" t="s">
        <v>980</v>
      </c>
    </row>
    <row r="35">
      <c r="A35" s="10" t="s">
        <v>218</v>
      </c>
      <c r="B35" s="10" t="s">
        <v>537</v>
      </c>
      <c r="C35" s="11" t="s">
        <v>973</v>
      </c>
      <c r="D35" s="11" t="s">
        <v>981</v>
      </c>
      <c r="E35" s="10" t="s">
        <v>17</v>
      </c>
      <c r="F35" s="18">
        <v>3442389.75</v>
      </c>
      <c r="G35" s="18">
        <v>3612506.42</v>
      </c>
      <c r="H35" s="18">
        <v>170116.67</v>
      </c>
      <c r="I35" s="11" t="s">
        <v>980</v>
      </c>
    </row>
    <row r="36">
      <c r="A36" s="10" t="s">
        <v>218</v>
      </c>
      <c r="B36" s="10" t="s">
        <v>537</v>
      </c>
      <c r="C36" s="11" t="s">
        <v>969</v>
      </c>
      <c r="D36" s="11" t="s">
        <v>981</v>
      </c>
      <c r="E36" s="10" t="s">
        <v>17</v>
      </c>
      <c r="F36" s="18">
        <v>129901.5</v>
      </c>
      <c r="G36" s="18">
        <v>136321</v>
      </c>
      <c r="H36" s="18">
        <v>6419.5</v>
      </c>
      <c r="I36" s="11" t="s">
        <v>980</v>
      </c>
    </row>
    <row r="37">
      <c r="A37" s="10" t="s">
        <v>218</v>
      </c>
      <c r="B37" s="10" t="s">
        <v>541</v>
      </c>
      <c r="C37" s="11" t="s">
        <v>973</v>
      </c>
      <c r="D37" s="11" t="s">
        <v>982</v>
      </c>
      <c r="E37" s="10" t="s">
        <v>17</v>
      </c>
      <c r="F37" s="18">
        <v>3497780.93</v>
      </c>
      <c r="G37" s="18">
        <v>3901506.93</v>
      </c>
      <c r="H37" s="18">
        <v>403726</v>
      </c>
      <c r="I37" s="11" t="s">
        <v>980</v>
      </c>
    </row>
    <row r="38">
      <c r="A38" s="10" t="s">
        <v>218</v>
      </c>
      <c r="B38" s="10" t="s">
        <v>541</v>
      </c>
      <c r="C38" s="11" t="s">
        <v>972</v>
      </c>
      <c r="D38" s="11" t="s">
        <v>982</v>
      </c>
      <c r="E38" s="10" t="s">
        <v>17</v>
      </c>
      <c r="F38" s="18">
        <v>1893963.87</v>
      </c>
      <c r="G38" s="18">
        <v>1987560.14</v>
      </c>
      <c r="H38" s="18">
        <v>93596.27</v>
      </c>
      <c r="I38" s="11" t="s">
        <v>980</v>
      </c>
    </row>
    <row r="39">
      <c r="A39" s="10" t="s">
        <v>218</v>
      </c>
      <c r="B39" s="10" t="s">
        <v>541</v>
      </c>
      <c r="C39" s="11" t="s">
        <v>975</v>
      </c>
      <c r="D39" s="11" t="s">
        <v>982</v>
      </c>
      <c r="E39" s="10" t="s">
        <v>17</v>
      </c>
      <c r="F39" s="18">
        <v>420880.86</v>
      </c>
      <c r="G39" s="18">
        <v>441680.03</v>
      </c>
      <c r="H39" s="18">
        <v>20799.17</v>
      </c>
      <c r="I39" s="11" t="s">
        <v>980</v>
      </c>
    </row>
    <row r="40">
      <c r="A40" s="10" t="s">
        <v>218</v>
      </c>
      <c r="B40" s="10" t="s">
        <v>541</v>
      </c>
      <c r="C40" s="11" t="s">
        <v>969</v>
      </c>
      <c r="D40" s="11" t="s">
        <v>982</v>
      </c>
      <c r="E40" s="10" t="s">
        <v>17</v>
      </c>
      <c r="F40" s="18">
        <v>140293.62</v>
      </c>
      <c r="G40" s="18">
        <v>147226.68</v>
      </c>
      <c r="H40" s="18">
        <v>6933.06</v>
      </c>
      <c r="I40" s="11" t="s">
        <v>980</v>
      </c>
    </row>
    <row r="41">
      <c r="A41" s="10" t="s">
        <v>218</v>
      </c>
      <c r="B41" s="10" t="s">
        <v>541</v>
      </c>
      <c r="C41" s="11" t="s">
        <v>974</v>
      </c>
      <c r="D41" s="11" t="s">
        <v>982</v>
      </c>
      <c r="E41" s="10" t="s">
        <v>17</v>
      </c>
      <c r="F41" s="18">
        <v>841761.72</v>
      </c>
      <c r="G41" s="18">
        <v>883360.06</v>
      </c>
      <c r="H41" s="18">
        <v>41598.34</v>
      </c>
      <c r="I41" s="11" t="s">
        <v>980</v>
      </c>
    </row>
    <row r="42">
      <c r="A42" s="10" t="s">
        <v>218</v>
      </c>
      <c r="B42" s="10" t="s">
        <v>543</v>
      </c>
      <c r="C42" s="11" t="s">
        <v>969</v>
      </c>
      <c r="D42" s="11" t="s">
        <v>983</v>
      </c>
      <c r="E42" s="10" t="s">
        <v>17</v>
      </c>
      <c r="F42" s="18">
        <v>233822.7</v>
      </c>
      <c r="G42" s="18">
        <v>245377.8</v>
      </c>
      <c r="H42" s="18">
        <v>11555.1</v>
      </c>
      <c r="I42" s="11" t="s">
        <v>980</v>
      </c>
    </row>
    <row r="43">
      <c r="A43" s="10" t="s">
        <v>218</v>
      </c>
      <c r="B43" s="10" t="s">
        <v>543</v>
      </c>
      <c r="C43" s="11" t="s">
        <v>973</v>
      </c>
      <c r="D43" s="11" t="s">
        <v>983</v>
      </c>
      <c r="E43" s="10" t="s">
        <v>17</v>
      </c>
      <c r="F43" s="18">
        <v>6196301.55</v>
      </c>
      <c r="G43" s="18">
        <v>6502511.56</v>
      </c>
      <c r="H43" s="18">
        <v>306210.01</v>
      </c>
      <c r="I43" s="11" t="s">
        <v>980</v>
      </c>
    </row>
    <row r="44">
      <c r="A44" s="10" t="s">
        <v>218</v>
      </c>
      <c r="B44" s="10" t="s">
        <v>543</v>
      </c>
      <c r="C44" s="11" t="s">
        <v>975</v>
      </c>
      <c r="D44" s="11" t="s">
        <v>983</v>
      </c>
      <c r="E44" s="10" t="s">
        <v>17</v>
      </c>
      <c r="F44" s="18">
        <v>701468.1</v>
      </c>
      <c r="G44" s="18">
        <v>736133.38</v>
      </c>
      <c r="H44" s="18">
        <v>34665.28</v>
      </c>
      <c r="I44" s="11" t="s">
        <v>980</v>
      </c>
    </row>
    <row r="45">
      <c r="A45" s="10" t="s">
        <v>218</v>
      </c>
      <c r="B45" s="10" t="s">
        <v>543</v>
      </c>
      <c r="C45" s="11" t="s">
        <v>972</v>
      </c>
      <c r="D45" s="11" t="s">
        <v>983</v>
      </c>
      <c r="E45" s="10" t="s">
        <v>17</v>
      </c>
      <c r="F45" s="18">
        <v>3156606.45</v>
      </c>
      <c r="G45" s="18">
        <v>3312600.23</v>
      </c>
      <c r="H45" s="18">
        <v>155993.78</v>
      </c>
      <c r="I45" s="11" t="s">
        <v>980</v>
      </c>
    </row>
    <row r="46">
      <c r="A46" s="10" t="s">
        <v>218</v>
      </c>
      <c r="B46" s="10" t="s">
        <v>543</v>
      </c>
      <c r="C46" s="11" t="s">
        <v>974</v>
      </c>
      <c r="D46" s="11" t="s">
        <v>983</v>
      </c>
      <c r="E46" s="10" t="s">
        <v>17</v>
      </c>
      <c r="F46" s="18">
        <v>1402936.2</v>
      </c>
      <c r="G46" s="18">
        <v>1472266.77</v>
      </c>
      <c r="H46" s="18">
        <v>69330.57</v>
      </c>
      <c r="I46" s="11" t="s">
        <v>980</v>
      </c>
    </row>
    <row r="47">
      <c r="A47" s="10" t="s">
        <v>198</v>
      </c>
      <c r="B47" s="10" t="s">
        <v>436</v>
      </c>
      <c r="C47" s="11" t="s">
        <v>975</v>
      </c>
      <c r="D47" s="11" t="s">
        <v>984</v>
      </c>
      <c r="E47" s="10" t="s">
        <v>17</v>
      </c>
      <c r="F47" s="18">
        <v>108000</v>
      </c>
      <c r="G47" s="18">
        <v>112848.83</v>
      </c>
      <c r="H47" s="18">
        <v>4848.83</v>
      </c>
      <c r="I47" s="11" t="s">
        <v>985</v>
      </c>
    </row>
    <row r="48">
      <c r="A48" s="10" t="s">
        <v>198</v>
      </c>
      <c r="B48" s="10" t="s">
        <v>436</v>
      </c>
      <c r="C48" s="11" t="s">
        <v>974</v>
      </c>
      <c r="D48" s="11" t="s">
        <v>984</v>
      </c>
      <c r="E48" s="10" t="s">
        <v>17</v>
      </c>
      <c r="F48" s="18">
        <v>216000</v>
      </c>
      <c r="G48" s="18">
        <v>225697.66</v>
      </c>
      <c r="H48" s="18">
        <v>9697.66</v>
      </c>
      <c r="I48" s="11" t="s">
        <v>985</v>
      </c>
    </row>
    <row r="49">
      <c r="A49" s="10" t="s">
        <v>198</v>
      </c>
      <c r="B49" s="10" t="s">
        <v>436</v>
      </c>
      <c r="C49" s="11" t="s">
        <v>969</v>
      </c>
      <c r="D49" s="11" t="s">
        <v>984</v>
      </c>
      <c r="E49" s="10" t="s">
        <v>17</v>
      </c>
      <c r="F49" s="18">
        <v>36000</v>
      </c>
      <c r="G49" s="18">
        <v>37616.28</v>
      </c>
      <c r="H49" s="18">
        <v>1616.28</v>
      </c>
      <c r="I49" s="11" t="s">
        <v>985</v>
      </c>
    </row>
    <row r="50">
      <c r="A50" s="10" t="s">
        <v>198</v>
      </c>
      <c r="B50" s="10" t="s">
        <v>436</v>
      </c>
      <c r="C50" s="11" t="s">
        <v>973</v>
      </c>
      <c r="D50" s="11" t="s">
        <v>984</v>
      </c>
      <c r="E50" s="10" t="s">
        <v>17</v>
      </c>
      <c r="F50" s="18">
        <v>997307.76</v>
      </c>
      <c r="G50" s="18">
        <v>996831.33</v>
      </c>
      <c r="H50" s="18">
        <v>-476.43</v>
      </c>
      <c r="I50" s="11" t="s">
        <v>985</v>
      </c>
    </row>
    <row r="51">
      <c r="A51" s="10" t="s">
        <v>198</v>
      </c>
      <c r="B51" s="10" t="s">
        <v>436</v>
      </c>
      <c r="C51" s="11" t="s">
        <v>972</v>
      </c>
      <c r="D51" s="11" t="s">
        <v>984</v>
      </c>
      <c r="E51" s="10" t="s">
        <v>17</v>
      </c>
      <c r="F51" s="18">
        <v>486000</v>
      </c>
      <c r="G51" s="18">
        <v>507819.73</v>
      </c>
      <c r="H51" s="18">
        <v>21819.73</v>
      </c>
      <c r="I51" s="11" t="s">
        <v>985</v>
      </c>
    </row>
    <row r="52">
      <c r="A52" s="10" t="s">
        <v>205</v>
      </c>
      <c r="B52" s="10" t="s">
        <v>436</v>
      </c>
      <c r="C52" s="11" t="s">
        <v>969</v>
      </c>
      <c r="D52" s="11" t="s">
        <v>986</v>
      </c>
      <c r="E52" s="10" t="s">
        <v>17</v>
      </c>
      <c r="F52" s="18">
        <v>3648.74</v>
      </c>
      <c r="G52" s="18">
        <v>10712.54</v>
      </c>
      <c r="H52" s="18">
        <v>7063.8</v>
      </c>
      <c r="I52" s="11" t="s">
        <v>987</v>
      </c>
    </row>
    <row r="53">
      <c r="A53" s="10" t="s">
        <v>205</v>
      </c>
      <c r="B53" s="10" t="s">
        <v>436</v>
      </c>
      <c r="C53" s="11" t="s">
        <v>975</v>
      </c>
      <c r="D53" s="11" t="s">
        <v>986</v>
      </c>
      <c r="E53" s="10" t="s">
        <v>17</v>
      </c>
      <c r="F53" s="18">
        <v>10946.22</v>
      </c>
      <c r="G53" s="18">
        <v>32137.62</v>
      </c>
      <c r="H53" s="18">
        <v>21191.4</v>
      </c>
      <c r="I53" s="11" t="s">
        <v>987</v>
      </c>
    </row>
    <row r="54">
      <c r="A54" s="10" t="s">
        <v>205</v>
      </c>
      <c r="B54" s="10" t="s">
        <v>436</v>
      </c>
      <c r="C54" s="11" t="s">
        <v>973</v>
      </c>
      <c r="D54" s="11" t="s">
        <v>986</v>
      </c>
      <c r="E54" s="10" t="s">
        <v>17</v>
      </c>
      <c r="F54" s="18">
        <v>96691.61</v>
      </c>
      <c r="G54" s="18">
        <v>283882.31</v>
      </c>
      <c r="H54" s="18">
        <v>187190.7</v>
      </c>
      <c r="I54" s="11" t="s">
        <v>987</v>
      </c>
    </row>
    <row r="55">
      <c r="A55" s="10" t="s">
        <v>205</v>
      </c>
      <c r="B55" s="10" t="s">
        <v>436</v>
      </c>
      <c r="C55" s="11" t="s">
        <v>974</v>
      </c>
      <c r="D55" s="11" t="s">
        <v>986</v>
      </c>
      <c r="E55" s="10" t="s">
        <v>17</v>
      </c>
      <c r="F55" s="18">
        <v>21892.44</v>
      </c>
      <c r="G55" s="18">
        <v>64275.24</v>
      </c>
      <c r="H55" s="18">
        <v>42382.8</v>
      </c>
      <c r="I55" s="11" t="s">
        <v>987</v>
      </c>
    </row>
    <row r="56">
      <c r="A56" s="10" t="s">
        <v>205</v>
      </c>
      <c r="B56" s="10" t="s">
        <v>436</v>
      </c>
      <c r="C56" s="11" t="s">
        <v>972</v>
      </c>
      <c r="D56" s="11" t="s">
        <v>986</v>
      </c>
      <c r="E56" s="10" t="s">
        <v>17</v>
      </c>
      <c r="F56" s="18">
        <v>49257.99</v>
      </c>
      <c r="G56" s="18">
        <v>144619.29</v>
      </c>
      <c r="H56" s="18">
        <v>95361.3</v>
      </c>
      <c r="I56" s="11" t="s">
        <v>987</v>
      </c>
    </row>
    <row r="57">
      <c r="A57" s="10" t="s">
        <v>341</v>
      </c>
      <c r="B57" s="10" t="s">
        <v>537</v>
      </c>
      <c r="C57" s="11" t="s">
        <v>973</v>
      </c>
      <c r="D57" s="11" t="s">
        <v>988</v>
      </c>
      <c r="E57" s="10" t="s">
        <v>17</v>
      </c>
      <c r="F57" s="18">
        <v>1822100</v>
      </c>
      <c r="G57" s="18">
        <v>1525163.11</v>
      </c>
      <c r="H57" s="18">
        <v>-296936.89</v>
      </c>
      <c r="I57" s="11" t="s">
        <v>989</v>
      </c>
    </row>
    <row r="58">
      <c r="A58" s="10" t="s">
        <v>341</v>
      </c>
      <c r="B58" s="10" t="s">
        <v>537</v>
      </c>
      <c r="C58" s="11" t="s">
        <v>974</v>
      </c>
      <c r="D58" s="11" t="s">
        <v>988</v>
      </c>
      <c r="E58" s="10" t="s">
        <v>17</v>
      </c>
      <c r="F58" s="18">
        <v>414000</v>
      </c>
      <c r="G58" s="18">
        <v>345319.95</v>
      </c>
      <c r="H58" s="18">
        <v>-68680.05</v>
      </c>
      <c r="I58" s="11" t="s">
        <v>989</v>
      </c>
    </row>
    <row r="59">
      <c r="A59" s="10" t="s">
        <v>341</v>
      </c>
      <c r="B59" s="10" t="s">
        <v>537</v>
      </c>
      <c r="C59" s="11" t="s">
        <v>972</v>
      </c>
      <c r="D59" s="11" t="s">
        <v>988</v>
      </c>
      <c r="E59" s="10" t="s">
        <v>17</v>
      </c>
      <c r="F59" s="18">
        <v>931500</v>
      </c>
      <c r="G59" s="18">
        <v>776969.89</v>
      </c>
      <c r="H59" s="18">
        <v>-154530.11</v>
      </c>
      <c r="I59" s="11" t="s">
        <v>989</v>
      </c>
    </row>
    <row r="60">
      <c r="A60" s="10" t="s">
        <v>341</v>
      </c>
      <c r="B60" s="10" t="s">
        <v>537</v>
      </c>
      <c r="C60" s="11" t="s">
        <v>975</v>
      </c>
      <c r="D60" s="11" t="s">
        <v>988</v>
      </c>
      <c r="E60" s="10" t="s">
        <v>17</v>
      </c>
      <c r="F60" s="18">
        <v>207000</v>
      </c>
      <c r="G60" s="18">
        <v>172659.98</v>
      </c>
      <c r="H60" s="18">
        <v>-34340.02</v>
      </c>
      <c r="I60" s="11" t="s">
        <v>989</v>
      </c>
    </row>
    <row r="61">
      <c r="A61" s="10" t="s">
        <v>341</v>
      </c>
      <c r="B61" s="10" t="s">
        <v>537</v>
      </c>
      <c r="C61" s="11" t="s">
        <v>969</v>
      </c>
      <c r="D61" s="11" t="s">
        <v>988</v>
      </c>
      <c r="E61" s="10" t="s">
        <v>17</v>
      </c>
      <c r="F61" s="18">
        <v>69000</v>
      </c>
      <c r="G61" s="18">
        <v>57553.33</v>
      </c>
      <c r="H61" s="18">
        <v>-11446.67</v>
      </c>
      <c r="I61" s="11" t="s">
        <v>989</v>
      </c>
    </row>
    <row r="62">
      <c r="A62" s="10" t="s">
        <v>341</v>
      </c>
      <c r="B62" s="10" t="s">
        <v>538</v>
      </c>
      <c r="C62" s="11" t="s">
        <v>975</v>
      </c>
      <c r="D62" s="11" t="s">
        <v>990</v>
      </c>
      <c r="E62" s="10" t="s">
        <v>17</v>
      </c>
      <c r="F62" s="18">
        <v>140609.04</v>
      </c>
      <c r="G62" s="18">
        <v>103656.76</v>
      </c>
      <c r="H62" s="18">
        <v>-36952.28</v>
      </c>
      <c r="I62" s="11" t="s">
        <v>991</v>
      </c>
    </row>
    <row r="63">
      <c r="A63" s="10" t="s">
        <v>341</v>
      </c>
      <c r="B63" s="10" t="s">
        <v>538</v>
      </c>
      <c r="C63" s="11" t="s">
        <v>974</v>
      </c>
      <c r="D63" s="11" t="s">
        <v>990</v>
      </c>
      <c r="E63" s="10" t="s">
        <v>17</v>
      </c>
      <c r="F63" s="18">
        <v>281218.08</v>
      </c>
      <c r="G63" s="18">
        <v>207313.52</v>
      </c>
      <c r="H63" s="18">
        <v>-73904.56</v>
      </c>
      <c r="I63" s="11" t="s">
        <v>991</v>
      </c>
    </row>
    <row r="64">
      <c r="A64" s="10" t="s">
        <v>341</v>
      </c>
      <c r="B64" s="10" t="s">
        <v>538</v>
      </c>
      <c r="C64" s="11" t="s">
        <v>969</v>
      </c>
      <c r="D64" s="11" t="s">
        <v>990</v>
      </c>
      <c r="E64" s="10" t="s">
        <v>17</v>
      </c>
      <c r="F64" s="18">
        <v>46869.68</v>
      </c>
      <c r="G64" s="18">
        <v>34552.25</v>
      </c>
      <c r="H64" s="18">
        <v>-12317.43</v>
      </c>
      <c r="I64" s="11" t="s">
        <v>991</v>
      </c>
    </row>
    <row r="65">
      <c r="A65" s="10" t="s">
        <v>341</v>
      </c>
      <c r="B65" s="10" t="s">
        <v>538</v>
      </c>
      <c r="C65" s="11" t="s">
        <v>972</v>
      </c>
      <c r="D65" s="11" t="s">
        <v>990</v>
      </c>
      <c r="E65" s="10" t="s">
        <v>17</v>
      </c>
      <c r="F65" s="18">
        <v>632740.68</v>
      </c>
      <c r="G65" s="18">
        <v>466455.43</v>
      </c>
      <c r="H65" s="18">
        <v>-166285.25</v>
      </c>
      <c r="I65" s="11" t="s">
        <v>991</v>
      </c>
    </row>
    <row r="66">
      <c r="A66" s="10" t="s">
        <v>341</v>
      </c>
      <c r="B66" s="10" t="s">
        <v>538</v>
      </c>
      <c r="C66" s="11" t="s">
        <v>973</v>
      </c>
      <c r="D66" s="11" t="s">
        <v>990</v>
      </c>
      <c r="E66" s="10" t="s">
        <v>17</v>
      </c>
      <c r="F66" s="18">
        <v>1242046.52</v>
      </c>
      <c r="G66" s="18">
        <v>915634.73</v>
      </c>
      <c r="H66" s="18">
        <v>-326411.79</v>
      </c>
      <c r="I66" s="11" t="s">
        <v>991</v>
      </c>
    </row>
    <row r="67">
      <c r="A67" s="10" t="s">
        <v>341</v>
      </c>
      <c r="B67" s="10" t="s">
        <v>540</v>
      </c>
      <c r="C67" s="11" t="s">
        <v>973</v>
      </c>
      <c r="D67" s="11" t="s">
        <v>992</v>
      </c>
      <c r="E67" s="10" t="s">
        <v>17</v>
      </c>
      <c r="F67" s="18">
        <v>63600.13</v>
      </c>
      <c r="G67" s="18">
        <v>54479.31</v>
      </c>
      <c r="H67" s="18">
        <v>-9120.82</v>
      </c>
      <c r="I67" s="11" t="s">
        <v>993</v>
      </c>
    </row>
    <row r="68">
      <c r="A68" s="10" t="s">
        <v>341</v>
      </c>
      <c r="B68" s="10" t="s">
        <v>540</v>
      </c>
      <c r="C68" s="11" t="s">
        <v>975</v>
      </c>
      <c r="D68" s="11" t="s">
        <v>992</v>
      </c>
      <c r="E68" s="10" t="s">
        <v>17</v>
      </c>
      <c r="F68" s="18">
        <v>7200.01</v>
      </c>
      <c r="G68" s="18">
        <v>6167.47</v>
      </c>
      <c r="H68" s="18">
        <v>-1032.54</v>
      </c>
      <c r="I68" s="11" t="s">
        <v>993</v>
      </c>
    </row>
    <row r="69">
      <c r="A69" s="10" t="s">
        <v>341</v>
      </c>
      <c r="B69" s="10" t="s">
        <v>540</v>
      </c>
      <c r="C69" s="11" t="s">
        <v>974</v>
      </c>
      <c r="D69" s="11" t="s">
        <v>992</v>
      </c>
      <c r="E69" s="10" t="s">
        <v>17</v>
      </c>
      <c r="F69" s="18">
        <v>14400.03</v>
      </c>
      <c r="G69" s="18">
        <v>12334.94</v>
      </c>
      <c r="H69" s="18">
        <v>-2065.09</v>
      </c>
      <c r="I69" s="11" t="s">
        <v>993</v>
      </c>
    </row>
    <row r="70">
      <c r="A70" s="10" t="s">
        <v>341</v>
      </c>
      <c r="B70" s="10" t="s">
        <v>540</v>
      </c>
      <c r="C70" s="11" t="s">
        <v>969</v>
      </c>
      <c r="D70" s="11" t="s">
        <v>992</v>
      </c>
      <c r="E70" s="10" t="s">
        <v>17</v>
      </c>
      <c r="F70" s="18">
        <v>2400.01</v>
      </c>
      <c r="G70" s="18">
        <v>2055.82</v>
      </c>
      <c r="H70" s="18">
        <v>-344.19</v>
      </c>
      <c r="I70" s="11" t="s">
        <v>993</v>
      </c>
    </row>
    <row r="71">
      <c r="A71" s="10" t="s">
        <v>341</v>
      </c>
      <c r="B71" s="10" t="s">
        <v>540</v>
      </c>
      <c r="C71" s="11" t="s">
        <v>972</v>
      </c>
      <c r="D71" s="11" t="s">
        <v>992</v>
      </c>
      <c r="E71" s="10" t="s">
        <v>17</v>
      </c>
      <c r="F71" s="18">
        <v>32400.06</v>
      </c>
      <c r="G71" s="18">
        <v>27753.61</v>
      </c>
      <c r="H71" s="18">
        <v>-4646.45</v>
      </c>
      <c r="I71" s="11" t="s">
        <v>993</v>
      </c>
    </row>
    <row r="72">
      <c r="A72" s="10" t="s">
        <v>341</v>
      </c>
      <c r="B72" s="10" t="s">
        <v>541</v>
      </c>
      <c r="C72" s="11" t="s">
        <v>975</v>
      </c>
      <c r="D72" s="11" t="s">
        <v>994</v>
      </c>
      <c r="E72" s="10" t="s">
        <v>17</v>
      </c>
      <c r="F72" s="18">
        <v>4800.01</v>
      </c>
      <c r="G72" s="18">
        <v>4111.65</v>
      </c>
      <c r="H72" s="18">
        <v>-688.36</v>
      </c>
      <c r="I72" s="11" t="s">
        <v>993</v>
      </c>
    </row>
    <row r="73">
      <c r="A73" s="10" t="s">
        <v>341</v>
      </c>
      <c r="B73" s="10" t="s">
        <v>541</v>
      </c>
      <c r="C73" s="11" t="s">
        <v>969</v>
      </c>
      <c r="D73" s="11" t="s">
        <v>994</v>
      </c>
      <c r="E73" s="10" t="s">
        <v>17</v>
      </c>
      <c r="F73" s="18">
        <v>1600</v>
      </c>
      <c r="G73" s="18">
        <v>1370.55</v>
      </c>
      <c r="H73" s="18">
        <v>-229.45</v>
      </c>
      <c r="I73" s="11" t="s">
        <v>993</v>
      </c>
    </row>
    <row r="74">
      <c r="A74" s="10" t="s">
        <v>341</v>
      </c>
      <c r="B74" s="10" t="s">
        <v>541</v>
      </c>
      <c r="C74" s="11" t="s">
        <v>974</v>
      </c>
      <c r="D74" s="11" t="s">
        <v>994</v>
      </c>
      <c r="E74" s="10" t="s">
        <v>17</v>
      </c>
      <c r="F74" s="18">
        <v>9600.02</v>
      </c>
      <c r="G74" s="18">
        <v>8223.29</v>
      </c>
      <c r="H74" s="18">
        <v>-1376.73</v>
      </c>
      <c r="I74" s="11" t="s">
        <v>993</v>
      </c>
    </row>
    <row r="75">
      <c r="A75" s="10" t="s">
        <v>341</v>
      </c>
      <c r="B75" s="10" t="s">
        <v>541</v>
      </c>
      <c r="C75" s="11" t="s">
        <v>973</v>
      </c>
      <c r="D75" s="11" t="s">
        <v>994</v>
      </c>
      <c r="E75" s="10" t="s">
        <v>17</v>
      </c>
      <c r="F75" s="18">
        <v>42400.08</v>
      </c>
      <c r="G75" s="18">
        <v>36319.54</v>
      </c>
      <c r="H75" s="18">
        <v>-6080.54</v>
      </c>
      <c r="I75" s="11" t="s">
        <v>993</v>
      </c>
    </row>
    <row r="76">
      <c r="A76" s="10" t="s">
        <v>341</v>
      </c>
      <c r="B76" s="10" t="s">
        <v>541</v>
      </c>
      <c r="C76" s="11" t="s">
        <v>972</v>
      </c>
      <c r="D76" s="11" t="s">
        <v>994</v>
      </c>
      <c r="E76" s="10" t="s">
        <v>17</v>
      </c>
      <c r="F76" s="18">
        <v>21600.04</v>
      </c>
      <c r="G76" s="18">
        <v>18502.41</v>
      </c>
      <c r="H76" s="18">
        <v>-3097.63</v>
      </c>
      <c r="I76" s="11" t="s">
        <v>993</v>
      </c>
    </row>
    <row r="77">
      <c r="A77" s="10" t="s">
        <v>344</v>
      </c>
      <c r="B77" s="10" t="s">
        <v>436</v>
      </c>
      <c r="C77" s="11" t="s">
        <v>972</v>
      </c>
      <c r="D77" s="11" t="s">
        <v>995</v>
      </c>
      <c r="E77" s="10" t="s">
        <v>17</v>
      </c>
      <c r="F77" s="18">
        <v>15000</v>
      </c>
      <c r="G77" s="18">
        <v>20391.75</v>
      </c>
      <c r="H77" s="18">
        <v>5391.75</v>
      </c>
      <c r="I77" s="11" t="s">
        <v>996</v>
      </c>
    </row>
    <row r="78">
      <c r="A78" s="10" t="s">
        <v>344</v>
      </c>
      <c r="B78" s="10" t="s">
        <v>436</v>
      </c>
      <c r="C78" s="11" t="s">
        <v>973</v>
      </c>
      <c r="D78" s="11" t="s">
        <v>995</v>
      </c>
      <c r="E78" s="10" t="s">
        <v>17</v>
      </c>
      <c r="F78" s="18">
        <v>0</v>
      </c>
      <c r="G78" s="18">
        <v>40028.25</v>
      </c>
      <c r="H78" s="18">
        <v>40028.25</v>
      </c>
      <c r="I78" s="11" t="s">
        <v>996</v>
      </c>
    </row>
    <row r="79">
      <c r="A79" s="10" t="s">
        <v>344</v>
      </c>
      <c r="B79" s="10" t="s">
        <v>436</v>
      </c>
      <c r="C79" s="11" t="s">
        <v>975</v>
      </c>
      <c r="D79" s="11" t="s">
        <v>995</v>
      </c>
      <c r="E79" s="10" t="s">
        <v>17</v>
      </c>
      <c r="F79" s="18">
        <v>15505</v>
      </c>
      <c r="G79" s="18">
        <v>4531.5</v>
      </c>
      <c r="H79" s="18">
        <v>-10973.5</v>
      </c>
      <c r="I79" s="11" t="s">
        <v>996</v>
      </c>
    </row>
    <row r="80">
      <c r="A80" s="10" t="s">
        <v>344</v>
      </c>
      <c r="B80" s="10" t="s">
        <v>436</v>
      </c>
      <c r="C80" s="11" t="s">
        <v>969</v>
      </c>
      <c r="D80" s="11" t="s">
        <v>995</v>
      </c>
      <c r="E80" s="10" t="s">
        <v>17</v>
      </c>
      <c r="F80" s="18">
        <v>10000</v>
      </c>
      <c r="G80" s="18">
        <v>1510.5</v>
      </c>
      <c r="H80" s="18">
        <v>-8489.5</v>
      </c>
      <c r="I80" s="11" t="s">
        <v>996</v>
      </c>
    </row>
    <row r="81">
      <c r="A81" s="10" t="s">
        <v>344</v>
      </c>
      <c r="B81" s="10" t="s">
        <v>436</v>
      </c>
      <c r="C81" s="11" t="s">
        <v>974</v>
      </c>
      <c r="D81" s="11" t="s">
        <v>995</v>
      </c>
      <c r="E81" s="10" t="s">
        <v>17</v>
      </c>
      <c r="F81" s="18">
        <v>0</v>
      </c>
      <c r="G81" s="18">
        <v>9063</v>
      </c>
      <c r="H81" s="18">
        <v>9063</v>
      </c>
      <c r="I81" s="11" t="s">
        <v>996</v>
      </c>
    </row>
    <row r="82">
      <c r="A82" s="10" t="s">
        <v>329</v>
      </c>
      <c r="B82" s="10" t="s">
        <v>568</v>
      </c>
      <c r="C82" s="11" t="s">
        <v>975</v>
      </c>
      <c r="D82" s="11" t="s">
        <v>997</v>
      </c>
      <c r="E82" s="10" t="s">
        <v>17</v>
      </c>
      <c r="F82" s="18">
        <v>53785.33</v>
      </c>
      <c r="G82" s="18">
        <v>57715.33</v>
      </c>
      <c r="H82" s="18">
        <v>3930</v>
      </c>
      <c r="I82" s="11" t="s">
        <v>998</v>
      </c>
    </row>
    <row r="83">
      <c r="A83" s="10" t="s">
        <v>329</v>
      </c>
      <c r="B83" s="10" t="s">
        <v>568</v>
      </c>
      <c r="C83" s="11" t="s">
        <v>972</v>
      </c>
      <c r="D83" s="11" t="s">
        <v>997</v>
      </c>
      <c r="E83" s="10" t="s">
        <v>17</v>
      </c>
      <c r="F83" s="18">
        <v>242033.97</v>
      </c>
      <c r="G83" s="18">
        <v>259718.97</v>
      </c>
      <c r="H83" s="18">
        <v>17685</v>
      </c>
      <c r="I83" s="11" t="s">
        <v>998</v>
      </c>
    </row>
    <row r="84">
      <c r="A84" s="10" t="s">
        <v>329</v>
      </c>
      <c r="B84" s="10" t="s">
        <v>568</v>
      </c>
      <c r="C84" s="11" t="s">
        <v>973</v>
      </c>
      <c r="D84" s="11" t="s">
        <v>997</v>
      </c>
      <c r="E84" s="10" t="s">
        <v>17</v>
      </c>
      <c r="F84" s="18">
        <v>481503.72</v>
      </c>
      <c r="G84" s="18">
        <v>509818.72</v>
      </c>
      <c r="H84" s="18">
        <v>28315</v>
      </c>
      <c r="I84" s="11" t="s">
        <v>998</v>
      </c>
    </row>
    <row r="85">
      <c r="A85" s="10" t="s">
        <v>329</v>
      </c>
      <c r="B85" s="10" t="s">
        <v>568</v>
      </c>
      <c r="C85" s="11" t="s">
        <v>969</v>
      </c>
      <c r="D85" s="11" t="s">
        <v>997</v>
      </c>
      <c r="E85" s="10" t="s">
        <v>17</v>
      </c>
      <c r="F85" s="18">
        <v>17928.44</v>
      </c>
      <c r="G85" s="18">
        <v>19238.44</v>
      </c>
      <c r="H85" s="18">
        <v>1310</v>
      </c>
      <c r="I85" s="11" t="s">
        <v>998</v>
      </c>
    </row>
    <row r="86">
      <c r="A86" s="10" t="s">
        <v>329</v>
      </c>
      <c r="B86" s="10" t="s">
        <v>568</v>
      </c>
      <c r="C86" s="11" t="s">
        <v>974</v>
      </c>
      <c r="D86" s="11" t="s">
        <v>997</v>
      </c>
      <c r="E86" s="10" t="s">
        <v>17</v>
      </c>
      <c r="F86" s="18">
        <v>107570.65</v>
      </c>
      <c r="G86" s="18">
        <v>115430.65</v>
      </c>
      <c r="H86" s="18">
        <v>7860</v>
      </c>
      <c r="I86" s="11" t="s">
        <v>998</v>
      </c>
    </row>
    <row r="87">
      <c r="A87" s="10" t="s">
        <v>202</v>
      </c>
      <c r="B87" s="10" t="s">
        <v>537</v>
      </c>
      <c r="C87" s="11" t="s">
        <v>972</v>
      </c>
      <c r="D87" s="11" t="s">
        <v>999</v>
      </c>
      <c r="E87" s="10" t="s">
        <v>17</v>
      </c>
      <c r="F87" s="18">
        <v>1555200</v>
      </c>
      <c r="G87" s="18">
        <v>1510551.45</v>
      </c>
      <c r="H87" s="18">
        <v>-44648.55</v>
      </c>
      <c r="I87" s="11" t="s">
        <v>1000</v>
      </c>
    </row>
    <row r="88">
      <c r="A88" s="10" t="s">
        <v>202</v>
      </c>
      <c r="B88" s="10" t="s">
        <v>537</v>
      </c>
      <c r="C88" s="11" t="s">
        <v>974</v>
      </c>
      <c r="D88" s="11" t="s">
        <v>999</v>
      </c>
      <c r="E88" s="10" t="s">
        <v>17</v>
      </c>
      <c r="F88" s="18">
        <v>691200</v>
      </c>
      <c r="G88" s="18">
        <v>671356.2</v>
      </c>
      <c r="H88" s="18">
        <v>-19843.8</v>
      </c>
      <c r="I88" s="11" t="s">
        <v>1000</v>
      </c>
    </row>
    <row r="89">
      <c r="A89" s="10" t="s">
        <v>202</v>
      </c>
      <c r="B89" s="10" t="s">
        <v>537</v>
      </c>
      <c r="C89" s="11" t="s">
        <v>969</v>
      </c>
      <c r="D89" s="11" t="s">
        <v>999</v>
      </c>
      <c r="E89" s="10" t="s">
        <v>17</v>
      </c>
      <c r="F89" s="18">
        <v>115200</v>
      </c>
      <c r="G89" s="18">
        <v>111892.7</v>
      </c>
      <c r="H89" s="18">
        <v>-3307.3</v>
      </c>
      <c r="I89" s="11" t="s">
        <v>1000</v>
      </c>
    </row>
    <row r="90">
      <c r="A90" s="10" t="s">
        <v>202</v>
      </c>
      <c r="B90" s="10" t="s">
        <v>537</v>
      </c>
      <c r="C90" s="11" t="s">
        <v>975</v>
      </c>
      <c r="D90" s="11" t="s">
        <v>999</v>
      </c>
      <c r="E90" s="10" t="s">
        <v>17</v>
      </c>
      <c r="F90" s="18">
        <v>345600</v>
      </c>
      <c r="G90" s="18">
        <v>335678.1</v>
      </c>
      <c r="H90" s="18">
        <v>-9921.9</v>
      </c>
      <c r="I90" s="11" t="s">
        <v>1000</v>
      </c>
    </row>
    <row r="91">
      <c r="A91" s="10" t="s">
        <v>202</v>
      </c>
      <c r="B91" s="10" t="s">
        <v>537</v>
      </c>
      <c r="C91" s="11" t="s">
        <v>973</v>
      </c>
      <c r="D91" s="11" t="s">
        <v>999</v>
      </c>
      <c r="E91" s="10" t="s">
        <v>17</v>
      </c>
      <c r="F91" s="18">
        <v>3052800</v>
      </c>
      <c r="G91" s="18">
        <v>2965156.55</v>
      </c>
      <c r="H91" s="18">
        <v>-87643.45</v>
      </c>
      <c r="I91" s="11" t="s">
        <v>1000</v>
      </c>
    </row>
    <row r="92">
      <c r="A92" s="10" t="s">
        <v>202</v>
      </c>
      <c r="B92" s="10" t="s">
        <v>541</v>
      </c>
      <c r="C92" s="11" t="s">
        <v>973</v>
      </c>
      <c r="D92" s="11" t="s">
        <v>1001</v>
      </c>
      <c r="E92" s="10" t="s">
        <v>17</v>
      </c>
      <c r="F92" s="18">
        <v>1327732.35</v>
      </c>
      <c r="G92" s="18">
        <v>1148925.81</v>
      </c>
      <c r="H92" s="18">
        <v>-178806.54</v>
      </c>
      <c r="I92" s="11" t="s">
        <v>1002</v>
      </c>
    </row>
    <row r="93">
      <c r="A93" s="10" t="s">
        <v>202</v>
      </c>
      <c r="B93" s="10" t="s">
        <v>541</v>
      </c>
      <c r="C93" s="11" t="s">
        <v>969</v>
      </c>
      <c r="D93" s="11" t="s">
        <v>1001</v>
      </c>
      <c r="E93" s="10" t="s">
        <v>17</v>
      </c>
      <c r="F93" s="18">
        <v>50383.16</v>
      </c>
      <c r="G93" s="18">
        <v>43355.69</v>
      </c>
      <c r="H93" s="18">
        <v>-7027.47</v>
      </c>
      <c r="I93" s="11" t="s">
        <v>1002</v>
      </c>
    </row>
    <row r="94">
      <c r="A94" s="10" t="s">
        <v>202</v>
      </c>
      <c r="B94" s="10" t="s">
        <v>541</v>
      </c>
      <c r="C94" s="11" t="s">
        <v>975</v>
      </c>
      <c r="D94" s="11" t="s">
        <v>1001</v>
      </c>
      <c r="E94" s="10" t="s">
        <v>17</v>
      </c>
      <c r="F94" s="18">
        <v>151149.47</v>
      </c>
      <c r="G94" s="18">
        <v>130067.07</v>
      </c>
      <c r="H94" s="18">
        <v>-21082.4</v>
      </c>
      <c r="I94" s="11" t="s">
        <v>1002</v>
      </c>
    </row>
    <row r="95">
      <c r="A95" s="10" t="s">
        <v>202</v>
      </c>
      <c r="B95" s="10" t="s">
        <v>541</v>
      </c>
      <c r="C95" s="11" t="s">
        <v>972</v>
      </c>
      <c r="D95" s="11" t="s">
        <v>1001</v>
      </c>
      <c r="E95" s="10" t="s">
        <v>17</v>
      </c>
      <c r="F95" s="18">
        <v>704447.67</v>
      </c>
      <c r="G95" s="18">
        <v>585301.83</v>
      </c>
      <c r="H95" s="18">
        <v>-119145.84</v>
      </c>
      <c r="I95" s="11" t="s">
        <v>1002</v>
      </c>
    </row>
    <row r="96">
      <c r="A96" s="10" t="s">
        <v>202</v>
      </c>
      <c r="B96" s="10" t="s">
        <v>541</v>
      </c>
      <c r="C96" s="11" t="s">
        <v>974</v>
      </c>
      <c r="D96" s="11" t="s">
        <v>1001</v>
      </c>
      <c r="E96" s="10" t="s">
        <v>17</v>
      </c>
      <c r="F96" s="18">
        <v>302298.95</v>
      </c>
      <c r="G96" s="18">
        <v>260134.15</v>
      </c>
      <c r="H96" s="18">
        <v>-42164.8</v>
      </c>
      <c r="I96" s="11" t="s">
        <v>1002</v>
      </c>
    </row>
    <row r="97">
      <c r="A97" s="10" t="s">
        <v>191</v>
      </c>
      <c r="B97" s="10" t="s">
        <v>436</v>
      </c>
      <c r="C97" s="11" t="s">
        <v>969</v>
      </c>
      <c r="D97" s="11" t="s">
        <v>1003</v>
      </c>
      <c r="E97" s="10" t="s">
        <v>17</v>
      </c>
      <c r="F97" s="18">
        <v>6900</v>
      </c>
      <c r="G97" s="18">
        <v>9243.17</v>
      </c>
      <c r="H97" s="18">
        <v>2343.17</v>
      </c>
      <c r="I97" s="11" t="s">
        <v>1004</v>
      </c>
    </row>
    <row r="98">
      <c r="A98" s="10" t="s">
        <v>191</v>
      </c>
      <c r="B98" s="10" t="s">
        <v>436</v>
      </c>
      <c r="C98" s="11" t="s">
        <v>974</v>
      </c>
      <c r="D98" s="11" t="s">
        <v>1003</v>
      </c>
      <c r="E98" s="10" t="s">
        <v>17</v>
      </c>
      <c r="F98" s="18">
        <v>41400</v>
      </c>
      <c r="G98" s="18">
        <v>55459</v>
      </c>
      <c r="H98" s="18">
        <v>14059</v>
      </c>
      <c r="I98" s="11" t="s">
        <v>1004</v>
      </c>
    </row>
    <row r="99">
      <c r="A99" s="10" t="s">
        <v>191</v>
      </c>
      <c r="B99" s="10" t="s">
        <v>436</v>
      </c>
      <c r="C99" s="11" t="s">
        <v>972</v>
      </c>
      <c r="D99" s="11" t="s">
        <v>1003</v>
      </c>
      <c r="E99" s="10" t="s">
        <v>17</v>
      </c>
      <c r="F99" s="18">
        <v>93150</v>
      </c>
      <c r="G99" s="18">
        <v>124782.76</v>
      </c>
      <c r="H99" s="18">
        <v>31632.76</v>
      </c>
      <c r="I99" s="11" t="s">
        <v>1004</v>
      </c>
    </row>
    <row r="100">
      <c r="A100" s="10" t="s">
        <v>191</v>
      </c>
      <c r="B100" s="10" t="s">
        <v>436</v>
      </c>
      <c r="C100" s="11" t="s">
        <v>975</v>
      </c>
      <c r="D100" s="11" t="s">
        <v>1003</v>
      </c>
      <c r="E100" s="10" t="s">
        <v>17</v>
      </c>
      <c r="F100" s="18">
        <v>20700</v>
      </c>
      <c r="G100" s="18">
        <v>27729.5</v>
      </c>
      <c r="H100" s="18">
        <v>7029.5</v>
      </c>
      <c r="I100" s="11" t="s">
        <v>1004</v>
      </c>
    </row>
    <row r="101">
      <c r="A101" s="10" t="s">
        <v>191</v>
      </c>
      <c r="B101" s="10" t="s">
        <v>436</v>
      </c>
      <c r="C101" s="11" t="s">
        <v>973</v>
      </c>
      <c r="D101" s="11" t="s">
        <v>1003</v>
      </c>
      <c r="E101" s="10" t="s">
        <v>17</v>
      </c>
      <c r="F101" s="18">
        <v>182850</v>
      </c>
      <c r="G101" s="18">
        <v>244943.93</v>
      </c>
      <c r="H101" s="18">
        <v>62093.93</v>
      </c>
      <c r="I101" s="11" t="s">
        <v>1004</v>
      </c>
    </row>
    <row r="102">
      <c r="A102" s="10" t="s">
        <v>191</v>
      </c>
      <c r="B102" s="10" t="s">
        <v>538</v>
      </c>
      <c r="C102" s="11" t="s">
        <v>972</v>
      </c>
      <c r="D102" s="11" t="s">
        <v>1005</v>
      </c>
      <c r="E102" s="10" t="s">
        <v>17</v>
      </c>
      <c r="F102" s="18">
        <v>59400</v>
      </c>
      <c r="G102" s="18">
        <v>39675.39</v>
      </c>
      <c r="H102" s="18">
        <v>-19724.61</v>
      </c>
      <c r="I102" s="11" t="s">
        <v>1006</v>
      </c>
    </row>
    <row r="103">
      <c r="A103" s="10" t="s">
        <v>191</v>
      </c>
      <c r="B103" s="10" t="s">
        <v>538</v>
      </c>
      <c r="C103" s="11" t="s">
        <v>973</v>
      </c>
      <c r="D103" s="11" t="s">
        <v>1005</v>
      </c>
      <c r="E103" s="10" t="s">
        <v>17</v>
      </c>
      <c r="F103" s="18">
        <v>116600</v>
      </c>
      <c r="G103" s="18">
        <v>77881.32</v>
      </c>
      <c r="H103" s="18">
        <v>-38718.68</v>
      </c>
      <c r="I103" s="11" t="s">
        <v>1006</v>
      </c>
    </row>
    <row r="104">
      <c r="A104" s="10" t="s">
        <v>191</v>
      </c>
      <c r="B104" s="10" t="s">
        <v>538</v>
      </c>
      <c r="C104" s="11" t="s">
        <v>974</v>
      </c>
      <c r="D104" s="11" t="s">
        <v>1005</v>
      </c>
      <c r="E104" s="10" t="s">
        <v>17</v>
      </c>
      <c r="F104" s="18">
        <v>26400</v>
      </c>
      <c r="G104" s="18">
        <v>17633.51</v>
      </c>
      <c r="H104" s="18">
        <v>-8766.49</v>
      </c>
      <c r="I104" s="11" t="s">
        <v>1006</v>
      </c>
    </row>
    <row r="105">
      <c r="A105" s="10" t="s">
        <v>191</v>
      </c>
      <c r="B105" s="10" t="s">
        <v>538</v>
      </c>
      <c r="C105" s="11" t="s">
        <v>969</v>
      </c>
      <c r="D105" s="11" t="s">
        <v>1005</v>
      </c>
      <c r="E105" s="10" t="s">
        <v>17</v>
      </c>
      <c r="F105" s="18">
        <v>4400</v>
      </c>
      <c r="G105" s="18">
        <v>2938.92</v>
      </c>
      <c r="H105" s="18">
        <v>-1461.08</v>
      </c>
      <c r="I105" s="11" t="s">
        <v>1006</v>
      </c>
    </row>
    <row r="106">
      <c r="A106" s="10" t="s">
        <v>191</v>
      </c>
      <c r="B106" s="10" t="s">
        <v>538</v>
      </c>
      <c r="C106" s="11" t="s">
        <v>975</v>
      </c>
      <c r="D106" s="11" t="s">
        <v>1005</v>
      </c>
      <c r="E106" s="10" t="s">
        <v>17</v>
      </c>
      <c r="F106" s="18">
        <v>13200</v>
      </c>
      <c r="G106" s="18">
        <v>8816.75</v>
      </c>
      <c r="H106" s="18">
        <v>-4383.25</v>
      </c>
      <c r="I106" s="11" t="s">
        <v>1006</v>
      </c>
    </row>
    <row r="107">
      <c r="A107" s="10" t="s">
        <v>274</v>
      </c>
      <c r="B107" s="10" t="s">
        <v>537</v>
      </c>
      <c r="C107" s="11" t="s">
        <v>973</v>
      </c>
      <c r="D107" s="11" t="s">
        <v>1007</v>
      </c>
      <c r="E107" s="10" t="s">
        <v>17</v>
      </c>
      <c r="F107" s="18">
        <v>3212526.63</v>
      </c>
      <c r="G107" s="18">
        <v>3466600.12</v>
      </c>
      <c r="H107" s="18">
        <v>254073.49</v>
      </c>
      <c r="I107" s="11" t="s">
        <v>1008</v>
      </c>
    </row>
    <row r="108">
      <c r="A108" s="10" t="s">
        <v>225</v>
      </c>
      <c r="B108" s="10" t="s">
        <v>537</v>
      </c>
      <c r="C108" s="11" t="s">
        <v>973</v>
      </c>
      <c r="D108" s="11" t="s">
        <v>1009</v>
      </c>
      <c r="E108" s="10" t="s">
        <v>17</v>
      </c>
      <c r="F108" s="18">
        <v>24155.07</v>
      </c>
      <c r="G108" s="18">
        <v>9774.14</v>
      </c>
      <c r="H108" s="18">
        <v>-14380.93</v>
      </c>
      <c r="I108" s="11" t="s">
        <v>1010</v>
      </c>
    </row>
    <row r="109">
      <c r="A109" s="10" t="s">
        <v>225</v>
      </c>
      <c r="B109" s="10" t="s">
        <v>537</v>
      </c>
      <c r="C109" s="11" t="s">
        <v>974</v>
      </c>
      <c r="D109" s="11" t="s">
        <v>1009</v>
      </c>
      <c r="E109" s="10" t="s">
        <v>17</v>
      </c>
      <c r="F109" s="18">
        <v>5469.07</v>
      </c>
      <c r="G109" s="18">
        <v>2213.02</v>
      </c>
      <c r="H109" s="18">
        <v>-3256.05</v>
      </c>
      <c r="I109" s="11" t="s">
        <v>1010</v>
      </c>
    </row>
    <row r="110">
      <c r="A110" s="10" t="s">
        <v>225</v>
      </c>
      <c r="B110" s="10" t="s">
        <v>537</v>
      </c>
      <c r="C110" s="11" t="s">
        <v>969</v>
      </c>
      <c r="D110" s="11" t="s">
        <v>1009</v>
      </c>
      <c r="E110" s="10" t="s">
        <v>17</v>
      </c>
      <c r="F110" s="18">
        <v>911.52</v>
      </c>
      <c r="G110" s="18">
        <v>368.84</v>
      </c>
      <c r="H110" s="18">
        <v>-542.68</v>
      </c>
      <c r="I110" s="11" t="s">
        <v>1010</v>
      </c>
    </row>
    <row r="111">
      <c r="A111" s="10" t="s">
        <v>225</v>
      </c>
      <c r="B111" s="10" t="s">
        <v>537</v>
      </c>
      <c r="C111" s="11" t="s">
        <v>975</v>
      </c>
      <c r="D111" s="11" t="s">
        <v>1009</v>
      </c>
      <c r="E111" s="10" t="s">
        <v>17</v>
      </c>
      <c r="F111" s="18">
        <v>2734.54</v>
      </c>
      <c r="G111" s="18">
        <v>1106.51</v>
      </c>
      <c r="H111" s="18">
        <v>-1628.03</v>
      </c>
      <c r="I111" s="11" t="s">
        <v>1010</v>
      </c>
    </row>
    <row r="112">
      <c r="A112" s="10" t="s">
        <v>225</v>
      </c>
      <c r="B112" s="10" t="s">
        <v>537</v>
      </c>
      <c r="C112" s="11" t="s">
        <v>972</v>
      </c>
      <c r="D112" s="11" t="s">
        <v>1009</v>
      </c>
      <c r="E112" s="10" t="s">
        <v>17</v>
      </c>
      <c r="F112" s="18">
        <v>12305.41</v>
      </c>
      <c r="G112" s="18">
        <v>4979.29</v>
      </c>
      <c r="H112" s="18">
        <v>-7326.12</v>
      </c>
      <c r="I112" s="11" t="s">
        <v>1010</v>
      </c>
    </row>
    <row r="113">
      <c r="A113" s="10" t="s">
        <v>225</v>
      </c>
      <c r="B113" s="10" t="s">
        <v>538</v>
      </c>
      <c r="C113" s="11" t="s">
        <v>975</v>
      </c>
      <c r="D113" s="11" t="s">
        <v>1011</v>
      </c>
      <c r="E113" s="10" t="s">
        <v>17</v>
      </c>
      <c r="F113" s="18">
        <v>6000</v>
      </c>
      <c r="G113" s="18">
        <v>1711.8</v>
      </c>
      <c r="H113" s="18">
        <v>-4288.2</v>
      </c>
      <c r="I113" s="11" t="s">
        <v>1012</v>
      </c>
    </row>
    <row r="114">
      <c r="A114" s="10" t="s">
        <v>225</v>
      </c>
      <c r="B114" s="10" t="s">
        <v>538</v>
      </c>
      <c r="C114" s="11" t="s">
        <v>969</v>
      </c>
      <c r="D114" s="11" t="s">
        <v>1011</v>
      </c>
      <c r="E114" s="10" t="s">
        <v>17</v>
      </c>
      <c r="F114" s="18">
        <v>2000</v>
      </c>
      <c r="G114" s="18">
        <v>570.6</v>
      </c>
      <c r="H114" s="18">
        <v>-1429.4</v>
      </c>
      <c r="I114" s="11" t="s">
        <v>1012</v>
      </c>
    </row>
    <row r="115">
      <c r="A115" s="10" t="s">
        <v>225</v>
      </c>
      <c r="B115" s="10" t="s">
        <v>538</v>
      </c>
      <c r="C115" s="11" t="s">
        <v>974</v>
      </c>
      <c r="D115" s="11" t="s">
        <v>1011</v>
      </c>
      <c r="E115" s="10" t="s">
        <v>17</v>
      </c>
      <c r="F115" s="18">
        <v>12000</v>
      </c>
      <c r="G115" s="18">
        <v>3423.6</v>
      </c>
      <c r="H115" s="18">
        <v>-8576.4</v>
      </c>
      <c r="I115" s="11" t="s">
        <v>1012</v>
      </c>
    </row>
    <row r="116">
      <c r="A116" s="10" t="s">
        <v>225</v>
      </c>
      <c r="B116" s="10" t="s">
        <v>538</v>
      </c>
      <c r="C116" s="11" t="s">
        <v>973</v>
      </c>
      <c r="D116" s="11" t="s">
        <v>1011</v>
      </c>
      <c r="E116" s="10" t="s">
        <v>17</v>
      </c>
      <c r="F116" s="18">
        <v>83701.18</v>
      </c>
      <c r="G116" s="18">
        <v>15120.9</v>
      </c>
      <c r="H116" s="18">
        <v>-68580.28</v>
      </c>
      <c r="I116" s="11" t="s">
        <v>1012</v>
      </c>
    </row>
    <row r="117">
      <c r="A117" s="10" t="s">
        <v>225</v>
      </c>
      <c r="B117" s="10" t="s">
        <v>538</v>
      </c>
      <c r="C117" s="11" t="s">
        <v>972</v>
      </c>
      <c r="D117" s="11" t="s">
        <v>1011</v>
      </c>
      <c r="E117" s="10" t="s">
        <v>17</v>
      </c>
      <c r="F117" s="18">
        <v>27000</v>
      </c>
      <c r="G117" s="18">
        <v>7703.1</v>
      </c>
      <c r="H117" s="18">
        <v>-19296.9</v>
      </c>
      <c r="I117" s="11" t="s">
        <v>1012</v>
      </c>
    </row>
    <row r="118">
      <c r="A118" s="10" t="s">
        <v>381</v>
      </c>
      <c r="B118" s="10" t="s">
        <v>436</v>
      </c>
      <c r="C118" s="11" t="s">
        <v>972</v>
      </c>
      <c r="D118" s="11" t="s">
        <v>1013</v>
      </c>
      <c r="E118" s="10" t="s">
        <v>17</v>
      </c>
      <c r="F118" s="18">
        <v>45000</v>
      </c>
      <c r="G118" s="18">
        <v>14694</v>
      </c>
      <c r="H118" s="18">
        <v>-30306</v>
      </c>
      <c r="I118" s="11" t="s">
        <v>1014</v>
      </c>
    </row>
    <row r="119" ht="20" customHeight="1">
      <c r="A119" s="31" t="s">
        <v>651</v>
      </c>
      <c r="B119" s="31"/>
      <c r="C119" s="31"/>
      <c r="D119" s="31"/>
      <c r="E119" s="31"/>
      <c r="F119" s="20">
        <f>SUM(F7:F118)</f>
      </c>
      <c r="G119" s="20">
        <f>SUM(G7:G118)</f>
      </c>
      <c r="H119" s="20">
        <f>SUM(H7:H118)</f>
      </c>
    </row>
    <row r="120" ht="20" customHeight="1">
</row>
    <row r="121" ht="20" customHeight="1">
      <c r="A121" s="12" t="s">
        <v>957</v>
      </c>
      <c r="B121" s="12"/>
      <c r="C121" s="12"/>
      <c r="D121" s="12" t="s">
        <v>1015</v>
      </c>
      <c r="E121" s="12"/>
      <c r="F121" s="12"/>
      <c r="G121" s="12"/>
      <c r="H121" s="12"/>
      <c r="I121" s="12"/>
    </row>
    <row r="122" ht="20" customHeight="1">
      <c r="A122" s="10" t="s">
        <v>959</v>
      </c>
      <c r="B122" s="10" t="s">
        <v>960</v>
      </c>
      <c r="C122" s="10" t="s">
        <v>961</v>
      </c>
      <c r="D122" s="10" t="s">
        <v>962</v>
      </c>
      <c r="E122" s="10" t="s">
        <v>963</v>
      </c>
      <c r="F122" s="10" t="s">
        <v>964</v>
      </c>
      <c r="G122" s="10"/>
      <c r="H122" s="10"/>
      <c r="I122" s="10"/>
    </row>
    <row r="123" ht="20" customHeight="1">
      <c r="A123" s="10"/>
      <c r="B123" s="10"/>
      <c r="C123" s="10"/>
      <c r="D123" s="10"/>
      <c r="E123" s="10"/>
      <c r="F123" s="10" t="s">
        <v>965</v>
      </c>
      <c r="G123" s="10" t="s">
        <v>966</v>
      </c>
      <c r="H123" s="10" t="s">
        <v>967</v>
      </c>
      <c r="I123" s="10" t="s">
        <v>968</v>
      </c>
    </row>
    <row r="124">
      <c r="A124" s="10" t="s">
        <v>329</v>
      </c>
      <c r="B124" s="10" t="s">
        <v>569</v>
      </c>
      <c r="C124" s="11" t="s">
        <v>1016</v>
      </c>
      <c r="D124" s="11" t="s">
        <v>1017</v>
      </c>
      <c r="E124" s="10" t="s">
        <v>17</v>
      </c>
      <c r="F124" s="18">
        <v>300</v>
      </c>
      <c r="G124" s="18">
        <v>0</v>
      </c>
      <c r="H124" s="18">
        <v>-300</v>
      </c>
      <c r="I124" s="11" t="s">
        <v>1018</v>
      </c>
    </row>
    <row r="125" ht="20" customHeight="1">
      <c r="A125" s="31" t="s">
        <v>651</v>
      </c>
      <c r="B125" s="31"/>
      <c r="C125" s="31"/>
      <c r="D125" s="31"/>
      <c r="E125" s="31"/>
      <c r="F125" s="20">
        <f>SUM(F124:F124)</f>
      </c>
      <c r="G125" s="20">
        <f>SUM(G124:G124)</f>
      </c>
      <c r="H125" s="20">
        <f>SUM(H124:H124)</f>
      </c>
    </row>
    <row r="126" ht="20" customHeight="1">
</row>
    <row r="127" ht="20" customHeight="1">
      <c r="A127" s="12" t="s">
        <v>957</v>
      </c>
      <c r="B127" s="12"/>
      <c r="C127" s="12"/>
      <c r="D127" s="12" t="s">
        <v>1019</v>
      </c>
      <c r="E127" s="12"/>
      <c r="F127" s="12"/>
      <c r="G127" s="12"/>
      <c r="H127" s="12"/>
      <c r="I127" s="12"/>
    </row>
    <row r="128" ht="20" customHeight="1">
      <c r="A128" s="10" t="s">
        <v>959</v>
      </c>
      <c r="B128" s="10" t="s">
        <v>960</v>
      </c>
      <c r="C128" s="10" t="s">
        <v>961</v>
      </c>
      <c r="D128" s="10" t="s">
        <v>962</v>
      </c>
      <c r="E128" s="10" t="s">
        <v>963</v>
      </c>
      <c r="F128" s="10" t="s">
        <v>964</v>
      </c>
      <c r="G128" s="10"/>
      <c r="H128" s="10"/>
      <c r="I128" s="10"/>
    </row>
    <row r="129" ht="20" customHeight="1">
      <c r="A129" s="10"/>
      <c r="B129" s="10"/>
      <c r="C129" s="10"/>
      <c r="D129" s="10"/>
      <c r="E129" s="10"/>
      <c r="F129" s="10" t="s">
        <v>965</v>
      </c>
      <c r="G129" s="10" t="s">
        <v>966</v>
      </c>
      <c r="H129" s="10" t="s">
        <v>967</v>
      </c>
      <c r="I129" s="10" t="s">
        <v>968</v>
      </c>
    </row>
    <row r="130">
      <c r="A130" s="10" t="s">
        <v>189</v>
      </c>
      <c r="B130" s="10" t="s">
        <v>436</v>
      </c>
      <c r="C130" s="11" t="s">
        <v>1020</v>
      </c>
      <c r="D130" s="11" t="s">
        <v>1021</v>
      </c>
      <c r="E130" s="10" t="s">
        <v>17</v>
      </c>
      <c r="F130" s="18">
        <v>204330</v>
      </c>
      <c r="G130" s="18">
        <v>220614.41</v>
      </c>
      <c r="H130" s="18">
        <v>16284.41</v>
      </c>
      <c r="I130" s="11" t="s">
        <v>1022</v>
      </c>
    </row>
    <row r="131">
      <c r="A131" s="10" t="s">
        <v>189</v>
      </c>
      <c r="B131" s="10" t="s">
        <v>537</v>
      </c>
      <c r="C131" s="11" t="s">
        <v>1020</v>
      </c>
      <c r="D131" s="11" t="s">
        <v>1023</v>
      </c>
      <c r="E131" s="10" t="s">
        <v>17</v>
      </c>
      <c r="F131" s="18">
        <v>1702750</v>
      </c>
      <c r="G131" s="18">
        <v>1838453.43</v>
      </c>
      <c r="H131" s="18">
        <v>135703.43</v>
      </c>
      <c r="I131" s="11" t="s">
        <v>1022</v>
      </c>
    </row>
    <row r="132">
      <c r="A132" s="10" t="s">
        <v>189</v>
      </c>
      <c r="B132" s="10" t="s">
        <v>541</v>
      </c>
      <c r="C132" s="11" t="s">
        <v>1020</v>
      </c>
      <c r="D132" s="11" t="s">
        <v>1024</v>
      </c>
      <c r="E132" s="10" t="s">
        <v>17</v>
      </c>
      <c r="F132" s="18">
        <v>1838970</v>
      </c>
      <c r="G132" s="18">
        <v>1985529.71</v>
      </c>
      <c r="H132" s="18">
        <v>146559.71</v>
      </c>
      <c r="I132" s="11" t="s">
        <v>1022</v>
      </c>
    </row>
    <row r="133">
      <c r="A133" s="10" t="s">
        <v>189</v>
      </c>
      <c r="B133" s="10" t="s">
        <v>543</v>
      </c>
      <c r="C133" s="11" t="s">
        <v>1020</v>
      </c>
      <c r="D133" s="11" t="s">
        <v>1025</v>
      </c>
      <c r="E133" s="10" t="s">
        <v>17</v>
      </c>
      <c r="F133" s="18">
        <v>3064950</v>
      </c>
      <c r="G133" s="18">
        <v>3297690.18</v>
      </c>
      <c r="H133" s="18">
        <v>232740.18</v>
      </c>
      <c r="I133" s="11" t="s">
        <v>1022</v>
      </c>
    </row>
    <row r="134">
      <c r="A134" s="10" t="s">
        <v>196</v>
      </c>
      <c r="B134" s="10" t="s">
        <v>436</v>
      </c>
      <c r="C134" s="11" t="s">
        <v>1020</v>
      </c>
      <c r="D134" s="11" t="s">
        <v>1026</v>
      </c>
      <c r="E134" s="10" t="s">
        <v>17</v>
      </c>
      <c r="F134" s="18">
        <v>116780</v>
      </c>
      <c r="G134" s="18">
        <v>121980</v>
      </c>
      <c r="H134" s="18">
        <v>5200</v>
      </c>
      <c r="I134" s="11" t="s">
        <v>1027</v>
      </c>
    </row>
    <row r="135">
      <c r="A135" s="10" t="s">
        <v>218</v>
      </c>
      <c r="B135" s="10" t="s">
        <v>436</v>
      </c>
      <c r="C135" s="11" t="s">
        <v>1020</v>
      </c>
      <c r="D135" s="11" t="s">
        <v>1028</v>
      </c>
      <c r="E135" s="10" t="s">
        <v>17</v>
      </c>
      <c r="F135" s="18">
        <v>61707</v>
      </c>
      <c r="G135" s="18">
        <v>60557.26</v>
      </c>
      <c r="H135" s="18">
        <v>-1149.74</v>
      </c>
      <c r="I135" s="11" t="s">
        <v>1029</v>
      </c>
    </row>
    <row r="136">
      <c r="A136" s="10" t="s">
        <v>218</v>
      </c>
      <c r="B136" s="10" t="s">
        <v>537</v>
      </c>
      <c r="C136" s="11" t="s">
        <v>1020</v>
      </c>
      <c r="D136" s="11" t="s">
        <v>1030</v>
      </c>
      <c r="E136" s="10" t="s">
        <v>17</v>
      </c>
      <c r="F136" s="18">
        <v>514225</v>
      </c>
      <c r="G136" s="18">
        <v>504643.85</v>
      </c>
      <c r="H136" s="18">
        <v>-9581.15</v>
      </c>
      <c r="I136" s="11" t="s">
        <v>1029</v>
      </c>
    </row>
    <row r="137">
      <c r="A137" s="10" t="s">
        <v>218</v>
      </c>
      <c r="B137" s="10" t="s">
        <v>541</v>
      </c>
      <c r="C137" s="11" t="s">
        <v>1020</v>
      </c>
      <c r="D137" s="11" t="s">
        <v>1031</v>
      </c>
      <c r="E137" s="10" t="s">
        <v>17</v>
      </c>
      <c r="F137" s="18">
        <v>555363</v>
      </c>
      <c r="G137" s="18">
        <v>545015.35</v>
      </c>
      <c r="H137" s="18">
        <v>-10347.65</v>
      </c>
      <c r="I137" s="11" t="s">
        <v>1029</v>
      </c>
    </row>
    <row r="138">
      <c r="A138" s="10" t="s">
        <v>218</v>
      </c>
      <c r="B138" s="10" t="s">
        <v>543</v>
      </c>
      <c r="C138" s="11" t="s">
        <v>1020</v>
      </c>
      <c r="D138" s="11" t="s">
        <v>1032</v>
      </c>
      <c r="E138" s="10" t="s">
        <v>17</v>
      </c>
      <c r="F138" s="18">
        <v>919605</v>
      </c>
      <c r="G138" s="18">
        <v>908358.92</v>
      </c>
      <c r="H138" s="18">
        <v>-11246.08</v>
      </c>
      <c r="I138" s="11" t="s">
        <v>1029</v>
      </c>
    </row>
    <row r="139">
      <c r="A139" s="10" t="s">
        <v>198</v>
      </c>
      <c r="B139" s="10" t="s">
        <v>436</v>
      </c>
      <c r="C139" s="11" t="s">
        <v>1020</v>
      </c>
      <c r="D139" s="11" t="s">
        <v>1033</v>
      </c>
      <c r="E139" s="10" t="s">
        <v>17</v>
      </c>
      <c r="F139" s="18">
        <v>195264</v>
      </c>
      <c r="G139" s="18">
        <v>200874.99</v>
      </c>
      <c r="H139" s="18">
        <v>5610.99</v>
      </c>
      <c r="I139" s="11" t="s">
        <v>1034</v>
      </c>
    </row>
    <row r="140">
      <c r="A140" s="10" t="s">
        <v>200</v>
      </c>
      <c r="B140" s="10" t="s">
        <v>436</v>
      </c>
      <c r="C140" s="11" t="s">
        <v>1020</v>
      </c>
      <c r="D140" s="11" t="s">
        <v>1035</v>
      </c>
      <c r="E140" s="10" t="s">
        <v>17</v>
      </c>
      <c r="F140" s="18">
        <v>797000</v>
      </c>
      <c r="G140" s="18">
        <v>802000</v>
      </c>
      <c r="H140" s="18">
        <v>5000</v>
      </c>
      <c r="I140" s="11" t="s">
        <v>1036</v>
      </c>
    </row>
    <row r="141">
      <c r="A141" s="10" t="s">
        <v>205</v>
      </c>
      <c r="B141" s="10" t="s">
        <v>436</v>
      </c>
      <c r="C141" s="11" t="s">
        <v>1020</v>
      </c>
      <c r="D141" s="11" t="s">
        <v>1037</v>
      </c>
      <c r="E141" s="10" t="s">
        <v>17</v>
      </c>
      <c r="F141" s="18">
        <v>778449.1</v>
      </c>
      <c r="G141" s="18">
        <v>891510.5</v>
      </c>
      <c r="H141" s="18">
        <v>113061.4</v>
      </c>
      <c r="I141" s="11" t="s">
        <v>1038</v>
      </c>
    </row>
    <row r="142">
      <c r="A142" s="10" t="s">
        <v>341</v>
      </c>
      <c r="B142" s="10" t="s">
        <v>436</v>
      </c>
      <c r="C142" s="11" t="s">
        <v>1020</v>
      </c>
      <c r="D142" s="11" t="s">
        <v>1039</v>
      </c>
      <c r="E142" s="10" t="s">
        <v>17</v>
      </c>
      <c r="F142" s="18">
        <v>232980.3</v>
      </c>
      <c r="G142" s="18">
        <v>151713.8</v>
      </c>
      <c r="H142" s="18">
        <v>-81266.5</v>
      </c>
      <c r="I142" s="11" t="s">
        <v>1040</v>
      </c>
    </row>
    <row r="143">
      <c r="A143" s="10" t="s">
        <v>344</v>
      </c>
      <c r="B143" s="10" t="s">
        <v>436</v>
      </c>
      <c r="C143" s="11" t="s">
        <v>1020</v>
      </c>
      <c r="D143" s="11" t="s">
        <v>1041</v>
      </c>
      <c r="E143" s="10" t="s">
        <v>17</v>
      </c>
      <c r="F143" s="18">
        <v>106020</v>
      </c>
      <c r="G143" s="18">
        <v>109986.02</v>
      </c>
      <c r="H143" s="18">
        <v>3966.02</v>
      </c>
      <c r="I143" s="11" t="s">
        <v>1042</v>
      </c>
    </row>
    <row r="144">
      <c r="A144" s="10" t="s">
        <v>329</v>
      </c>
      <c r="B144" s="10" t="s">
        <v>436</v>
      </c>
      <c r="C144" s="11" t="s">
        <v>1020</v>
      </c>
      <c r="D144" s="11" t="s">
        <v>1043</v>
      </c>
      <c r="E144" s="10" t="s">
        <v>17</v>
      </c>
      <c r="F144" s="18">
        <v>2715318.52</v>
      </c>
      <c r="G144" s="18">
        <v>4335484.62</v>
      </c>
      <c r="H144" s="18">
        <v>1620166.1</v>
      </c>
      <c r="I144" s="11" t="s">
        <v>1044</v>
      </c>
    </row>
    <row r="145">
      <c r="A145" s="10" t="s">
        <v>329</v>
      </c>
      <c r="B145" s="10" t="s">
        <v>569</v>
      </c>
      <c r="C145" s="11" t="s">
        <v>1020</v>
      </c>
      <c r="D145" s="11" t="s">
        <v>1045</v>
      </c>
      <c r="E145" s="10" t="s">
        <v>17</v>
      </c>
      <c r="F145" s="18">
        <v>0</v>
      </c>
      <c r="G145" s="18">
        <v>440000</v>
      </c>
      <c r="H145" s="18">
        <v>440000</v>
      </c>
      <c r="I145" s="11" t="s">
        <v>1046</v>
      </c>
    </row>
    <row r="146">
      <c r="A146" s="10" t="s">
        <v>202</v>
      </c>
      <c r="B146" s="10" t="s">
        <v>436</v>
      </c>
      <c r="C146" s="11" t="s">
        <v>1020</v>
      </c>
      <c r="D146" s="11" t="s">
        <v>1047</v>
      </c>
      <c r="E146" s="10" t="s">
        <v>17</v>
      </c>
      <c r="F146" s="18">
        <v>6000</v>
      </c>
      <c r="G146" s="18">
        <v>3020</v>
      </c>
      <c r="H146" s="18">
        <v>-2980</v>
      </c>
      <c r="I146" s="11" t="s">
        <v>1048</v>
      </c>
    </row>
    <row r="147">
      <c r="A147" s="10" t="s">
        <v>202</v>
      </c>
      <c r="B147" s="10" t="s">
        <v>557</v>
      </c>
      <c r="C147" s="11" t="s">
        <v>1020</v>
      </c>
      <c r="D147" s="11" t="s">
        <v>1049</v>
      </c>
      <c r="E147" s="10" t="s">
        <v>17</v>
      </c>
      <c r="F147" s="18">
        <v>124640</v>
      </c>
      <c r="G147" s="18">
        <v>61085.7</v>
      </c>
      <c r="H147" s="18">
        <v>-63554.3</v>
      </c>
      <c r="I147" s="11" t="s">
        <v>1050</v>
      </c>
    </row>
    <row r="148">
      <c r="A148" s="10" t="s">
        <v>202</v>
      </c>
      <c r="B148" s="10" t="s">
        <v>541</v>
      </c>
      <c r="C148" s="11" t="s">
        <v>1020</v>
      </c>
      <c r="D148" s="11" t="s">
        <v>1051</v>
      </c>
      <c r="E148" s="10" t="s">
        <v>17</v>
      </c>
      <c r="F148" s="18">
        <v>33708631.08</v>
      </c>
      <c r="G148" s="18">
        <v>38515557.88</v>
      </c>
      <c r="H148" s="18">
        <v>4806926.8</v>
      </c>
      <c r="I148" s="11" t="s">
        <v>1052</v>
      </c>
    </row>
    <row r="149">
      <c r="A149" s="10" t="s">
        <v>292</v>
      </c>
      <c r="B149" s="10" t="s">
        <v>436</v>
      </c>
      <c r="C149" s="11" t="s">
        <v>1020</v>
      </c>
      <c r="D149" s="11" t="s">
        <v>1053</v>
      </c>
      <c r="E149" s="10" t="s">
        <v>17</v>
      </c>
      <c r="F149" s="18">
        <v>499364.5</v>
      </c>
      <c r="G149" s="18">
        <v>362832.31</v>
      </c>
      <c r="H149" s="18">
        <v>-136532.19</v>
      </c>
      <c r="I149" s="11" t="s">
        <v>1054</v>
      </c>
    </row>
    <row r="150">
      <c r="A150" s="10" t="s">
        <v>357</v>
      </c>
      <c r="B150" s="10" t="s">
        <v>436</v>
      </c>
      <c r="C150" s="11" t="s">
        <v>1020</v>
      </c>
      <c r="D150" s="11" t="s">
        <v>1055</v>
      </c>
      <c r="E150" s="10" t="s">
        <v>17</v>
      </c>
      <c r="F150" s="18">
        <v>2000000</v>
      </c>
      <c r="G150" s="18">
        <v>2356028.1</v>
      </c>
      <c r="H150" s="18">
        <v>356028.1</v>
      </c>
      <c r="I150" s="11" t="s">
        <v>1056</v>
      </c>
    </row>
    <row r="151">
      <c r="A151" s="10" t="s">
        <v>362</v>
      </c>
      <c r="B151" s="10" t="s">
        <v>436</v>
      </c>
      <c r="C151" s="11" t="s">
        <v>1020</v>
      </c>
      <c r="D151" s="11" t="s">
        <v>1057</v>
      </c>
      <c r="E151" s="10" t="s">
        <v>17</v>
      </c>
      <c r="F151" s="18">
        <v>3210</v>
      </c>
      <c r="G151" s="18">
        <v>27294</v>
      </c>
      <c r="H151" s="18">
        <v>24084</v>
      </c>
      <c r="I151" s="11" t="s">
        <v>1058</v>
      </c>
    </row>
    <row r="152">
      <c r="A152" s="10" t="s">
        <v>365</v>
      </c>
      <c r="B152" s="10" t="s">
        <v>436</v>
      </c>
      <c r="C152" s="11" t="s">
        <v>1020</v>
      </c>
      <c r="D152" s="11" t="s">
        <v>1059</v>
      </c>
      <c r="E152" s="10" t="s">
        <v>17</v>
      </c>
      <c r="F152" s="18">
        <v>3300000</v>
      </c>
      <c r="G152" s="18">
        <v>4786631.02</v>
      </c>
      <c r="H152" s="18">
        <v>1486631.02</v>
      </c>
      <c r="I152" s="11" t="s">
        <v>1060</v>
      </c>
    </row>
    <row r="153">
      <c r="A153" s="10" t="s">
        <v>368</v>
      </c>
      <c r="B153" s="10" t="s">
        <v>436</v>
      </c>
      <c r="C153" s="11" t="s">
        <v>1020</v>
      </c>
      <c r="D153" s="11" t="s">
        <v>1061</v>
      </c>
      <c r="E153" s="10" t="s">
        <v>17</v>
      </c>
      <c r="F153" s="18">
        <v>519900</v>
      </c>
      <c r="G153" s="18">
        <v>985438.8</v>
      </c>
      <c r="H153" s="18">
        <v>465538.8</v>
      </c>
      <c r="I153" s="11" t="s">
        <v>1062</v>
      </c>
    </row>
    <row r="154">
      <c r="A154" s="10" t="s">
        <v>371</v>
      </c>
      <c r="B154" s="10" t="s">
        <v>436</v>
      </c>
      <c r="C154" s="11" t="s">
        <v>1020</v>
      </c>
      <c r="D154" s="11" t="s">
        <v>1063</v>
      </c>
      <c r="E154" s="10" t="s">
        <v>17</v>
      </c>
      <c r="F154" s="18">
        <v>0</v>
      </c>
      <c r="G154" s="18">
        <v>124479.1</v>
      </c>
      <c r="H154" s="18">
        <v>124479.1</v>
      </c>
      <c r="I154" s="11" t="s">
        <v>1064</v>
      </c>
    </row>
    <row r="155">
      <c r="A155" s="10" t="s">
        <v>223</v>
      </c>
      <c r="B155" s="10" t="s">
        <v>436</v>
      </c>
      <c r="C155" s="11" t="s">
        <v>1020</v>
      </c>
      <c r="D155" s="11" t="s">
        <v>1065</v>
      </c>
      <c r="E155" s="10" t="s">
        <v>17</v>
      </c>
      <c r="F155" s="18">
        <v>200000</v>
      </c>
      <c r="G155" s="18">
        <v>168240</v>
      </c>
      <c r="H155" s="18">
        <v>-31760</v>
      </c>
      <c r="I155" s="11" t="s">
        <v>1066</v>
      </c>
    </row>
    <row r="156">
      <c r="A156" s="10" t="s">
        <v>225</v>
      </c>
      <c r="B156" s="10" t="s">
        <v>537</v>
      </c>
      <c r="C156" s="11" t="s">
        <v>1020</v>
      </c>
      <c r="D156" s="11" t="s">
        <v>1067</v>
      </c>
      <c r="E156" s="10" t="s">
        <v>17</v>
      </c>
      <c r="F156" s="18">
        <v>3000000</v>
      </c>
      <c r="G156" s="18">
        <v>3480348.43</v>
      </c>
      <c r="H156" s="18">
        <v>480348.43</v>
      </c>
      <c r="I156" s="11" t="s">
        <v>1068</v>
      </c>
    </row>
    <row r="157">
      <c r="A157" s="10" t="s">
        <v>381</v>
      </c>
      <c r="B157" s="10" t="s">
        <v>436</v>
      </c>
      <c r="C157" s="11" t="s">
        <v>1020</v>
      </c>
      <c r="D157" s="11" t="s">
        <v>1069</v>
      </c>
      <c r="E157" s="10" t="s">
        <v>17</v>
      </c>
      <c r="F157" s="18">
        <v>200000</v>
      </c>
      <c r="G157" s="18">
        <v>325973.6</v>
      </c>
      <c r="H157" s="18">
        <v>125973.6</v>
      </c>
      <c r="I157" s="11" t="s">
        <v>1070</v>
      </c>
    </row>
    <row r="158" ht="20" customHeight="1">
      <c r="A158" s="31" t="s">
        <v>651</v>
      </c>
      <c r="B158" s="31"/>
      <c r="C158" s="31"/>
      <c r="D158" s="31"/>
      <c r="E158" s="31"/>
      <c r="F158" s="20">
        <f>SUM(F130:F157)</f>
      </c>
      <c r="G158" s="20">
        <f>SUM(G130:G157)</f>
      </c>
      <c r="H158" s="20">
        <f>SUM(H130:H157)</f>
      </c>
    </row>
    <row r="159" ht="20" customHeight="1">
</row>
    <row r="160" ht="20" customHeight="1">
      <c r="A160" s="12" t="s">
        <v>957</v>
      </c>
      <c r="B160" s="12"/>
      <c r="C160" s="12"/>
      <c r="D160" s="12" t="s">
        <v>1071</v>
      </c>
      <c r="E160" s="12"/>
      <c r="F160" s="12"/>
      <c r="G160" s="12"/>
      <c r="H160" s="12"/>
      <c r="I160" s="12"/>
    </row>
    <row r="161" ht="20" customHeight="1">
      <c r="A161" s="10" t="s">
        <v>959</v>
      </c>
      <c r="B161" s="10" t="s">
        <v>960</v>
      </c>
      <c r="C161" s="10" t="s">
        <v>961</v>
      </c>
      <c r="D161" s="10" t="s">
        <v>962</v>
      </c>
      <c r="E161" s="10" t="s">
        <v>963</v>
      </c>
      <c r="F161" s="10" t="s">
        <v>964</v>
      </c>
      <c r="G161" s="10"/>
      <c r="H161" s="10"/>
      <c r="I161" s="10"/>
    </row>
    <row r="162" ht="20" customHeight="1">
      <c r="A162" s="10"/>
      <c r="B162" s="10"/>
      <c r="C162" s="10"/>
      <c r="D162" s="10"/>
      <c r="E162" s="10"/>
      <c r="F162" s="10" t="s">
        <v>965</v>
      </c>
      <c r="G162" s="10" t="s">
        <v>966</v>
      </c>
      <c r="H162" s="10" t="s">
        <v>967</v>
      </c>
      <c r="I162" s="10" t="s">
        <v>968</v>
      </c>
    </row>
    <row r="163" ht="20" customHeight="1">
      <c r="A163" s="10" t="s">
        <v>1072</v>
      </c>
      <c r="B163" s="10"/>
      <c r="C163" s="10"/>
      <c r="D163" s="10"/>
      <c r="E163" s="10"/>
      <c r="F163" s="10"/>
      <c r="G163" s="10"/>
      <c r="H163" s="10"/>
      <c r="I163" s="10"/>
    </row>
  </sheetData>
  <sheetProtection password="C2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19:E119"/>
    <mergeCell ref="A121:C121"/>
    <mergeCell ref="D121:I121"/>
    <mergeCell ref="A122:A123"/>
    <mergeCell ref="B122:B123"/>
    <mergeCell ref="C122:C123"/>
    <mergeCell ref="D122:D123"/>
    <mergeCell ref="E122:E123"/>
    <mergeCell ref="F122:I122"/>
    <mergeCell ref="A125:E125"/>
    <mergeCell ref="A127:C127"/>
    <mergeCell ref="D127:I127"/>
    <mergeCell ref="A128:A129"/>
    <mergeCell ref="B128:B129"/>
    <mergeCell ref="C128:C129"/>
    <mergeCell ref="D128:D129"/>
    <mergeCell ref="E128:E129"/>
    <mergeCell ref="F128:I128"/>
    <mergeCell ref="A158:E158"/>
    <mergeCell ref="A160:C160"/>
    <mergeCell ref="D160:I160"/>
    <mergeCell ref="A161:A162"/>
    <mergeCell ref="B161:B162"/>
    <mergeCell ref="C161:C162"/>
    <mergeCell ref="D161:D162"/>
    <mergeCell ref="E161:E162"/>
    <mergeCell ref="F161:I161"/>
    <mergeCell ref="A163:I16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1073</v>
      </c>
      <c r="B2" s="1"/>
      <c r="C2" s="1"/>
      <c r="D2" s="1"/>
    </row>
    <row r="3" ht="20" customHeight="1">
</row>
    <row r="4" ht="30" customHeight="1">
      <c r="A4" s="8" t="s">
        <v>1074</v>
      </c>
      <c r="B4" s="8"/>
      <c r="C4" s="8"/>
      <c r="D4" s="8"/>
    </row>
    <row r="5" ht="30" customHeight="1">
      <c r="A5" s="3" t="s">
        <v>1075</v>
      </c>
      <c r="B5" s="3" t="s">
        <v>1076</v>
      </c>
      <c r="C5" s="3" t="s">
        <v>1077</v>
      </c>
      <c r="D5" s="3" t="s">
        <v>1078</v>
      </c>
    </row>
    <row r="6" ht="20" customHeight="1">
      <c r="A6" s="10" t="s">
        <v>1072</v>
      </c>
      <c r="B6" s="10"/>
      <c r="C6" s="10"/>
      <c r="D6" s="10"/>
    </row>
  </sheetData>
  <sheetProtection password="C213" sheet="1" objects="1" scenarios="1"/>
  <mergeCells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&amp;K00-00923585.SO3.285494</oddHeader>
    <oddFooter>&amp;L&amp;L&amp;"Verdana,����������"&amp;K000000&amp;L&amp;"Verdana,����������"&amp;K00-014</oddFooter>
  </headerFooter>
</worksheet>
</file>